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334064FA-FF91-4409-824C-931613A1E461}" xr6:coauthVersionLast="47" xr6:coauthVersionMax="47" xr10:uidLastSave="{00000000-0000-0000-0000-000000000000}"/>
  <bookViews>
    <workbookView xWindow="28680" yWindow="-120" windowWidth="29040" windowHeight="15720" xr2:uid="{00000000-000D-0000-FFFF-FFFF00000000}"/>
  </bookViews>
  <sheets>
    <sheet name="Рус" sheetId="2" r:id="rId1"/>
    <sheet name="Каз " sheetId="8" r:id="rId2"/>
  </sheets>
  <definedNames>
    <definedName name="_xlnm._FilterDatabase" localSheetId="0" hidden="1">Рус!$A$4:$K$4</definedName>
    <definedName name="_xlnm.Print_Area" localSheetId="0">Рус!$B$1:$K$63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8" l="1"/>
  <c r="C4" i="8"/>
  <c r="D4" i="8"/>
  <c r="E4" i="8"/>
  <c r="F4" i="8"/>
  <c r="G4" i="8"/>
  <c r="H4" i="8"/>
  <c r="I4" i="8"/>
  <c r="J4" i="8"/>
  <c r="C4" i="2"/>
  <c r="D4" i="2" s="1"/>
  <c r="E4" i="2" s="1"/>
  <c r="F4" i="2" s="1"/>
  <c r="G4" i="2" s="1"/>
  <c r="H4" i="2" s="1"/>
  <c r="I4" i="2" s="1"/>
  <c r="J4" i="2" s="1"/>
  <c r="K4" i="2" s="1"/>
</calcChain>
</file>

<file path=xl/sharedStrings.xml><?xml version="1.0" encoding="utf-8"?>
<sst xmlns="http://schemas.openxmlformats.org/spreadsheetml/2006/main" count="877" uniqueCount="410">
  <si>
    <t>КБ</t>
  </si>
  <si>
    <t>СБ</t>
  </si>
  <si>
    <t>МБ</t>
  </si>
  <si>
    <t>ИП</t>
  </si>
  <si>
    <t>Нумерация тарифа</t>
  </si>
  <si>
    <t>За снижение ставки вознаграждения</t>
  </si>
  <si>
    <t>За высвобождение/замену залога</t>
  </si>
  <si>
    <t>За предоставление согласий/справок Банка</t>
  </si>
  <si>
    <t>За временную выдачу  из кассы оригиналов документов по залоговому имуществу</t>
  </si>
  <si>
    <t>За предоставление отсрочки по устранению юридических замечаний по залогам</t>
  </si>
  <si>
    <t>За продление отсрочки по устранению юридических замечаний по залогам</t>
  </si>
  <si>
    <t>За прочие изменения условий финансирования, не указанные выше</t>
  </si>
  <si>
    <t>10 000 KZT</t>
  </si>
  <si>
    <t>Порядок взимания, комментарии</t>
  </si>
  <si>
    <t>0,5% (мин. 300 000 KZT)</t>
  </si>
  <si>
    <t>0,25% (мин. 300 000 KZT)</t>
  </si>
  <si>
    <t>За включение/исключения/замену заемщика/созаемщика/гаранта в рамках соглашения</t>
  </si>
  <si>
    <t>0,1% (мин 10 000 KZT)</t>
  </si>
  <si>
    <t>до 1 мес.- 20 000 KZT
свыше 1 мес. - 50 000 KZT</t>
  </si>
  <si>
    <t>50 000 KZT</t>
  </si>
  <si>
    <t>За продление срока инструмента финансирования
(не связанно с реструктуризацией)</t>
  </si>
  <si>
    <t>За продление срока инструмента финансирования 
(в рамках реструктуризации)</t>
  </si>
  <si>
    <t xml:space="preserve"> </t>
  </si>
  <si>
    <t>Обложение НДС</t>
  </si>
  <si>
    <t>За увеличение суммы инструмента финансирования</t>
  </si>
  <si>
    <t>За изменение графика погашения по кредиту/За перенос сроков оплаты основного долга и вознаграждения</t>
  </si>
  <si>
    <t>Аналог отсутствует</t>
  </si>
  <si>
    <t>Включение в расчет ГЭСВ</t>
  </si>
  <si>
    <t>Да</t>
  </si>
  <si>
    <t>Нет</t>
  </si>
  <si>
    <t>НДС не облагается</t>
  </si>
  <si>
    <t>в т.ч. НДС</t>
  </si>
  <si>
    <t>0,1% (мин. 150 000 KZT)</t>
  </si>
  <si>
    <t>Сегмент бизнес-клиента</t>
  </si>
  <si>
    <t>Наименование комиссии</t>
  </si>
  <si>
    <t>5 000 KZT</t>
  </si>
  <si>
    <t>Корректировка кредитной истории заемщика при подтверждении отсутствия вины заемщика по просроченным платежам, возникшим вследствие диспутной ситуации</t>
  </si>
  <si>
    <t>0 KZT</t>
  </si>
  <si>
    <t>Сторнирование начисленной, уплаченной пени за просроченные платежи по кредиту при подтверждении отсутствия вины заемщика по просроченным платежам, возникшим вследствие диспутной ситуации</t>
  </si>
  <si>
    <t>Списание денег с транзитного счета (распределение в соответствии с ВНД и законодательством)</t>
  </si>
  <si>
    <t>Сторно ошибочно начисленных сумм, образовавшихся в результате технического сбоя в АБИС и в работе информационного платежного терминала/банкомата Cash-in, при наличии подтверждающего документа от Дирекции Разрешение Диспутов и споров Бизнес-группа</t>
  </si>
  <si>
    <t> Аналог отсутствует</t>
  </si>
  <si>
    <t>20 000 KZT</t>
  </si>
  <si>
    <t>Продукты "Business Partner" и "Business Capital"</t>
  </si>
  <si>
    <t>За установление возобновлемой кредитной линии по продукту "Business Capital"</t>
  </si>
  <si>
    <t>0,5% от суммы выдачи транша
либо
0,5% от суммы линии</t>
  </si>
  <si>
    <t>За выдачу по факторингу</t>
  </si>
  <si>
    <t>За обработку документов по факторингу (счет-фактура, накладная)</t>
  </si>
  <si>
    <t>По решению УО Банка:min - 0 тенге/USD/€
max - 5000 тенге/10 USD/10€</t>
  </si>
  <si>
    <t>Продукт "StartUp Бизнес"</t>
  </si>
  <si>
    <t>0,5% от суммы займа
0,5% от суммы линии</t>
  </si>
  <si>
    <t>0,5% от суммы линии</t>
  </si>
  <si>
    <t>Аналог существующих комиссий у ФЛ/ЮЛ/ИП</t>
  </si>
  <si>
    <t>* В случае участия проекта в государственных программах фондирования руководствоваться условиями кредитных соглашений.</t>
  </si>
  <si>
    <t>Продукт "Бизнес кредит"</t>
  </si>
  <si>
    <t>Продукт "Возобновляемая кредитная линия"</t>
  </si>
  <si>
    <t>Продукт "Факторинг"</t>
  </si>
  <si>
    <t>Продукт Растущий бизнес беззалоговый</t>
  </si>
  <si>
    <t>Продукт Растущий бизнес залоговый</t>
  </si>
  <si>
    <t xml:space="preserve">√    0,35% - до 1 млрд. KZT
√    0,25% - свыше 1 млрд. KZT
</t>
  </si>
  <si>
    <t xml:space="preserve">√    0,5%  (мин. 20 000 KZT)
</t>
  </si>
  <si>
    <t>Продукты "Финансирование дистрибьюторов" и "Финансирование заказа на закупку"</t>
  </si>
  <si>
    <t>√    0,35% - до 1 млрд. KZT
√    0,25% - свыше 1 млрд. KZT</t>
  </si>
  <si>
    <t>Тендерные и платежные гарантии</t>
  </si>
  <si>
    <t>Не взимается</t>
  </si>
  <si>
    <t xml:space="preserve">За организацию кредитной линии </t>
  </si>
  <si>
    <t xml:space="preserve">За организцию займа/транша </t>
  </si>
  <si>
    <t>Взимается от суммы кредитной линии,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</si>
  <si>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займа/транша,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</si>
  <si>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За организацию займа </t>
  </si>
  <si>
    <t xml:space="preserve"> min - 0 %
max - 6% от суммы выдачи</t>
  </si>
  <si>
    <t>min - 0 %
max - 6% от суммы выдачи</t>
  </si>
  <si>
    <t>min - 0 тенге/USD/€
max - 5000 тенге/10 USD/10€</t>
  </si>
  <si>
    <t>1% от суммы займа
( мин.10 000 KZT)</t>
  </si>
  <si>
    <t>За организацию невозобновляемой кредитной линии / займа</t>
  </si>
  <si>
    <t>За установление возобновляемой кредитной линии</t>
  </si>
  <si>
    <t>За организацию выдачи транша
 либо 
за установление Кредитной линии</t>
  </si>
  <si>
    <t>За организацию лимита по предоставлению тендерных гарантий</t>
  </si>
  <si>
    <t>√    0% - за лимит по предоставлению тендерных гарантий;
√   0% - под заклад денег/депозит, за лимит по предоставлению тендерных гарантий</t>
  </si>
  <si>
    <t>Финансирование под заклад денег/депозит</t>
  </si>
  <si>
    <t>За установление возобновлемой кредитной линии</t>
  </si>
  <si>
    <t>Ежегодно</t>
  </si>
  <si>
    <t xml:space="preserve">             0,35% (мин. 20 000 KZT)</t>
  </si>
  <si>
    <t>1.7.1.</t>
  </si>
  <si>
    <t>1.7.1.1.</t>
  </si>
  <si>
    <t>1.7.2.</t>
  </si>
  <si>
    <t>1.7.2.1.</t>
  </si>
  <si>
    <t>1.7.2.2.</t>
  </si>
  <si>
    <t>ЮЛ 1.7.1.1.</t>
  </si>
  <si>
    <t>1.7.3.</t>
  </si>
  <si>
    <t>1.7.3.1.</t>
  </si>
  <si>
    <t>1.7.3.2.</t>
  </si>
  <si>
    <t>1.7.4.</t>
  </si>
  <si>
    <t>1.7.4.1</t>
  </si>
  <si>
    <t>1.7.5.</t>
  </si>
  <si>
    <t>1.7.5.1</t>
  </si>
  <si>
    <t>1.7.5.2</t>
  </si>
  <si>
    <t>1.7.6.</t>
  </si>
  <si>
    <t>1.7.6.1</t>
  </si>
  <si>
    <t>1.7.6.2</t>
  </si>
  <si>
    <t>1.7.7.</t>
  </si>
  <si>
    <t>1.7.7.1.</t>
  </si>
  <si>
    <t>1.7.8.1</t>
  </si>
  <si>
    <t>1.7.9.</t>
  </si>
  <si>
    <t>1.7.8.</t>
  </si>
  <si>
    <t>1.7.9.1</t>
  </si>
  <si>
    <t>1.7.10.</t>
  </si>
  <si>
    <t>1.7.10.1</t>
  </si>
  <si>
    <t>1.7.10.2</t>
  </si>
  <si>
    <t>1.7.10.3</t>
  </si>
  <si>
    <t>1.7.11.</t>
  </si>
  <si>
    <t>1.7.11.1</t>
  </si>
  <si>
    <t>1.7.11.2</t>
  </si>
  <si>
    <t>1.7.12</t>
  </si>
  <si>
    <t>1.7.12.1</t>
  </si>
  <si>
    <t>1.7.12.2</t>
  </si>
  <si>
    <t>1.7.14</t>
  </si>
  <si>
    <t>1.7.15</t>
  </si>
  <si>
    <t>1.7.16</t>
  </si>
  <si>
    <t>1.7.17</t>
  </si>
  <si>
    <t>1.7.18</t>
  </si>
  <si>
    <t>1.7.19</t>
  </si>
  <si>
    <t>1.7.20</t>
  </si>
  <si>
    <t>1.7.21</t>
  </si>
  <si>
    <t>1.7.22</t>
  </si>
  <si>
    <t>1.7.23</t>
  </si>
  <si>
    <t>1.7.24</t>
  </si>
  <si>
    <t>1.7.25</t>
  </si>
  <si>
    <t>1.7.26</t>
  </si>
  <si>
    <t>1.7.27</t>
  </si>
  <si>
    <t>1.7.28</t>
  </si>
  <si>
    <t>1.7.29</t>
  </si>
  <si>
    <t>1.7.30</t>
  </si>
  <si>
    <t>ЮЛ 1.7.2.1.</t>
  </si>
  <si>
    <t>ЮЛ 1.7.2.2.</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</si>
  <si>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</si>
  <si>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от суммы возобновляемой кредитной линии, ежегодно (если Уполномоченным органом Банка установлена сумма доступности меньше чем сумма линии,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</si>
  <si>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выдачи займа / выдачи транша в рамках невозобновляемой кредитной линии, предоставленной без возможности выпуска гарантий</t>
  </si>
  <si>
    <t>Взимается от суммы займа/с каждого транша в рамках невозобновляемой кредитной линии, предоставленной без возможности выпуска гарантий.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</si>
  <si>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За организацию невозобновляемой кредитной линии, предоставленной с возможностью выпуска гарантий (универсальная кредитная линия)</t>
  </si>
  <si>
    <t>Взимается от суммы невозобновляемой кредитной линии, предоставленной с возможностью выдачи траншей и  выпуска гарантий в рамках линии единоразово от суммы инструмента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</si>
  <si>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По линиям комиссия взимается ежегодно, за организацию выдачи транша - единоразово за каждый транш в день выдачи.
Комиссия взимается на выбор клиента.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</si>
  <si>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</si>
  <si>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Комиссия взимается ежегодно.
Комиссия не взымается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</si>
  <si>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Взимается на момент предоставления займа.
Комиссия не взимается по программам субсидирования и гарантирования "Национальный проект по развитию предпринимательства на 2021 – 2025 годы" "Совместный приказ № 33681 от 27.11.2023 г.</t>
  </si>
  <si>
    <t>Взимается фиксированная сумма.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</si>
  <si>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1.7.8.2</t>
  </si>
  <si>
    <t>Взимается от суммы Кредитного Лимита на счет (КЛС) единоразово</t>
  </si>
  <si>
    <t>Кредитный лимит на счет</t>
  </si>
  <si>
    <t>Овердрафт/ Лимит Овердрафта</t>
  </si>
  <si>
    <t>1.7.9.2</t>
  </si>
  <si>
    <t>За организацию овердрафта/лимита овердрафта</t>
  </si>
  <si>
    <t>Взимается от суммы Лимита Овердрафта единоразово</t>
  </si>
  <si>
    <t>1.7.8.3</t>
  </si>
  <si>
    <t xml:space="preserve">Взимается от суммы возобновляемого инструмента, ежегодно (если Уполномоченным органом Банка установлена сумма доступности меньше чем сумма лимита, то комиссия взимается с суммы доступности.  При этом, если сумма доступности увеличивается, то дополнительно взимается комиссия на сумму разницу по доступности). </t>
  </si>
  <si>
    <t xml:space="preserve">0,5%  (мин. 20 000 KZT)
</t>
  </si>
  <si>
    <t xml:space="preserve">За предоставление возобновлемого лимита овердрафта </t>
  </si>
  <si>
    <t>Комиссии в рамках синдицированного финансирования</t>
  </si>
  <si>
    <t>1.7.31</t>
  </si>
  <si>
    <t>Комиссия за услуги Банка-агента по синдицированному финансированию</t>
  </si>
  <si>
    <t>Взимается от суммы инструмента финансирования, ежегодно.
Сумма или размер комиссии может быть указан в решении уполномоченного Кредитного комитета</t>
  </si>
  <si>
    <t xml:space="preserve">За предоставление возобновляемой линии по продукту "Факторинг"   </t>
  </si>
  <si>
    <t>Тарифтің нөмірі</t>
  </si>
  <si>
    <t>ЖТ/ЗТ/ЖК қолданыстағы тарифтерінің аналогы</t>
  </si>
  <si>
    <t>Комиссиялардың атауы</t>
  </si>
  <si>
    <t>ҚҚС салу</t>
  </si>
  <si>
    <t xml:space="preserve">СЖТМ есебіне қосу </t>
  </si>
  <si>
    <t>Бизнес-клиенттің сегменті</t>
  </si>
  <si>
    <t>Алу тәртібі, түсіндірмелер</t>
  </si>
  <si>
    <t>ІБ</t>
  </si>
  <si>
    <t>ОБ</t>
  </si>
  <si>
    <t>ШБ</t>
  </si>
  <si>
    <t>ЖК</t>
  </si>
  <si>
    <t>Тендерлік және төлем кепілдіктері</t>
  </si>
  <si>
    <t>ЗТ 1.7.1.1.</t>
  </si>
  <si>
    <t>Тендерлік кепілдік беру бойынша лимитті ұйымдастыру үшін алынатын комиссия</t>
  </si>
  <si>
    <t>ҚҚС салынбайды</t>
  </si>
  <si>
    <t>Иә</t>
  </si>
  <si>
    <t>√    0% - тендерлік кепілдік беру лимиті үшін;
√   0% - ақша / депозит қардарлығы бойынша, тендерлік кепілдік беру лимиті үшін</t>
  </si>
  <si>
    <t>"Business Partner" және "Business Capital" өнімдері</t>
  </si>
  <si>
    <t>Аналогы жоқ</t>
  </si>
  <si>
    <t>Қаржыландыру құралының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</si>
  <si>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«Business Capital» өнімі бойынша жаңартылатын кредит желісін белгілеу үшін алынатын комиссия</t>
  </si>
  <si>
    <t>"Бизнес кредит" өнімі</t>
  </si>
  <si>
    <t>Кепілдік шығару мүмкіндігінсіз берілген жаңартылмайтын кредит желісі аясында қарыз беруді / транш беруді ұйымдастыру үшін алынатын комиссия</t>
  </si>
  <si>
    <t>Кепiлдiк шығару мүмкiндiгiнсiз берiлген жаңартылмайтын кредит желiсі аясында қарыз сомасынан / әрбiр транштан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</si>
  <si>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Кепілдік шығару мүмкіндігімен берілген жаңартылмайтын кредит желісін (әмбебап кредит желісін) ұйымдастыру үшін алынатын комиссия</t>
  </si>
  <si>
    <t>Қаржыландыру құралының сомасынан транш беру және желі аясында кепілдік шығару мүмкіндігімен берілген жаңартылмайтын 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</si>
  <si>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 өнімі</t>
  </si>
  <si>
    <t>Транш беруді ұйымдастыру не Кредит желісін белгілеу үшін алынатын комиссия</t>
  </si>
  <si>
    <t>транш беру сомасының 0,5%-ы
не
желі сомасының 0,5%-ы</t>
  </si>
  <si>
    <t>"StartUp Бизнес" өнімі</t>
  </si>
  <si>
    <t>Жаңартылмайтын кредит желісін / қарызды ұйымдастыру үшін алынатын комиссия</t>
  </si>
  <si>
    <t>қарыз сомасының 0,5%-ы
желі сомасының 0,5%-ы</t>
  </si>
  <si>
    <t>Комиссия бiр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</si>
  <si>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Жаңартылатын кредит желісін белгілеу үшін алынатын комиссия</t>
  </si>
  <si>
    <t>желі сомасының 0,5%-ы</t>
  </si>
  <si>
    <t>Кепілді Дамушы бизнес өнімі</t>
  </si>
  <si>
    <t>Кредит желісін ұйымдастыру үшін алынатын комиссия</t>
  </si>
  <si>
    <t>Кредит желісі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</si>
  <si>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Қарызды/траншты ұйымдастыру үшін алынатын комиссия</t>
  </si>
  <si>
    <t>Қарыз/транш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</si>
  <si>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Кепілсіз Дамушы бизнес өнімі</t>
  </si>
  <si>
    <t>Қарызды ұйымдастыру үшін алынатын комиссия</t>
  </si>
  <si>
    <t>қарыз сомасының 1%-ы
(ең азы 10 000 KZT)</t>
  </si>
  <si>
    <t>Қарыз берілген сәтте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</si>
  <si>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Шот бойынша кредиттік лимит</t>
  </si>
  <si>
    <t>Алынбайды</t>
  </si>
  <si>
    <t>ЗТ 1.7.2.1.</t>
  </si>
  <si>
    <t xml:space="preserve">0,5%  (ең азы 20 000 KZT)
</t>
  </si>
  <si>
    <t>Шот бойынша кредиттік лимит (ШКЛ) бастапқы сомасынан бір рет алынады</t>
  </si>
  <si>
    <t>ЗТ 1.7.2.2.</t>
  </si>
  <si>
    <t>Овердрафт / Овердрафт лимиті және Шот бойынша кредиттік лимит (Банктің Уәкілетті органы арқылы)</t>
  </si>
  <si>
    <t xml:space="preserve">Овердрафтты/овердрафт лимитін ұйымдастыру үшін </t>
  </si>
  <si>
    <t>√    0,35% - 1 млрд KZT дейін
√    0,25% - 1 млрд KZT жоғары</t>
  </si>
  <si>
    <t xml:space="preserve">√    0,35% - 1 млрд KZT дейін
√    0,25% - 1 млрд KZT жоғары
</t>
  </si>
  <si>
    <t xml:space="preserve">√    0,5%  (ең азы 20 000 KZT)
</t>
  </si>
  <si>
    <t>Овердрафт лимитінің сомасынан бір рет алынады</t>
  </si>
  <si>
    <t>Жаңартылатын овердрафт лимитін ұсынғаны үшін</t>
  </si>
  <si>
    <t>Жыл сайын жаңартылатын құрал сомасынан алынады (егер Банктің Уәкілетті органы қолжетімділік сомасын лимит сомасынан аз белгілесе, онда комиссия қолжетімділік сомасынан алынады. Бұл ретте, егер қолжетімділік сомасы ұлғаятын болса, онда қолжетімділік бойынша айырма сомасына қосымша комиссия алынады).</t>
  </si>
  <si>
    <t>"Факторинг" өнімі</t>
  </si>
  <si>
    <t xml:space="preserve">√    1% - жаңа клиенттер үшін
√    0,7% - қолданыстағы клиенттер үшін (ең аз 5 000 KZT)
</t>
  </si>
  <si>
    <t>Факторинг бойынша беру үшін алынатын комиссия</t>
  </si>
  <si>
    <t>min - 0%
max - берілген соманың 6%-ы</t>
  </si>
  <si>
    <t xml:space="preserve"> min - 0%
max - берілген соманың 6%-ы</t>
  </si>
  <si>
    <t>Факторинг бойынша құжаттарды өңдеу үшін алынатын комиссия (шот-фактура, жүкқұжат)</t>
  </si>
  <si>
    <t>min - 0 теңге/USD/€
max - 5000 теңге/10 USD/10€</t>
  </si>
  <si>
    <t>Банктің УО шешімі бойынша: min - 0 теңге/USD/€
max - 5000 теңге/10 USD/10€</t>
  </si>
  <si>
    <t>«Дистрибьюторларды қаржыландыру» және «Сатып алуға тапсырысты қаржыландыру» өнімдері</t>
  </si>
  <si>
    <t>Ақша / депозит қардарлығы бойынша қаржыландыру</t>
  </si>
  <si>
    <t xml:space="preserve">             0,35% (ең азы 20 000 KZT)</t>
  </si>
  <si>
    <t>Қарыз/кредит желісі және транш сомасынан бір рет алынады</t>
  </si>
  <si>
    <t>Жыл сайын</t>
  </si>
  <si>
    <t>Қаржыландыру шарттарының өзгеруі</t>
  </si>
  <si>
    <t>Қаржыландыру құралының сомасын арттыру үшін алынатын комиссия</t>
  </si>
  <si>
    <t>0,5% (ең азы 300 000 KZT)</t>
  </si>
  <si>
    <t>0,25% (ең азы 300 000 KZT)</t>
  </si>
  <si>
    <t>Мерзімі ұзартылған қаржыландыру құралы сомасынан алынады.</t>
  </si>
  <si>
    <t>Қаржыландыру құралының мерзімін ұзарту үшін алынатын комиссия (қайта құрылымдау аясында)</t>
  </si>
  <si>
    <t>Кредит бойынша өтеу кестесін өзгерту үшін / Негізгі борыш пен сыйақыны төлеу мерзімін ауыстыру үшін алынатын комиссия</t>
  </si>
  <si>
    <t> Аналогы жоқ</t>
  </si>
  <si>
    <t>Бекітілген сома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</si>
  <si>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Сыйақы мөлшерлемесін азайту үшін алынатын комиссия</t>
  </si>
  <si>
    <t>Келісім аясында қарыз алушыны / бірлесіп қарыз алушыны / кепілгерді қосу / шығару / ауыстыру үшін алынатын комиссия</t>
  </si>
  <si>
    <t>0,1% (ең азы 150 000 KZT)</t>
  </si>
  <si>
    <t>0,1% (ең азы 10 000 KZT)</t>
  </si>
  <si>
    <t>Кепілді босату / ауыстыру үшін алынатын комиссия</t>
  </si>
  <si>
    <t>Банктің келісімдерін / анықтамаларын беру үшін алынатын комиссия</t>
  </si>
  <si>
    <t>соның ішінде ҚҚС</t>
  </si>
  <si>
    <t>Жоқ</t>
  </si>
  <si>
    <t>Кепілге берілген мүлік бойынша құжаттардың түпнұсқаларын кассадан уақытша беру үшін алынатын комиссия</t>
  </si>
  <si>
    <t xml:space="preserve">Кепілге қатысты заңдық ескертулерді жою бойынша мерзімді кейінге жылжытуды ұсыну үшін алынатын комиссия </t>
  </si>
  <si>
    <t>1 айға дейін- 20 000 KZT
1 айдан астам - 50 000 KZT</t>
  </si>
  <si>
    <t>Кепілге қатысты заңдық ескертулерді жою бойынша мерзімді кейінге қалдыруды ұзарту үшін алынатын комиссия</t>
  </si>
  <si>
    <t>Жоғарыда көрсетілмеген қаржыландыру талаптарына енгізілетін басқа да өзгерістер үшін алынатын комиссия</t>
  </si>
  <si>
    <t>Диспут жағдайларының салдарынан туындаған мерзімінен кешіктірілген төлемдер бойынша қарыз алушының кінәсі жоқ екендігі расталған кезде кредит бойынша мерзімінен кешіктірілген төлемдер үшін есептелген, төленген өсімпұлды сторнолау</t>
  </si>
  <si>
    <t>Транзиттік шоттан (ІНҚ-ға және заңнамаға сәйкес бөлу) ақшаны есептен шығару</t>
  </si>
  <si>
    <t>Бизнес-тобының Диспуттар мен дауларды шешу дирекциясының растайтын құжаты болған кезде, БААЖ-да және ақпараттық төлем терминалының/Cash-in банкоматының жұмысындағы техникалық ақаудың нәтижесінде пайда болған қате есептелген сомаларды сторнолау</t>
  </si>
  <si>
    <t xml:space="preserve">Синдикатталған қаржыландыру аясындағы комиссиялар </t>
  </si>
  <si>
    <t xml:space="preserve">Аналогы жоқ </t>
  </si>
  <si>
    <t>Қаржыландыру құралының сомасынан жыл сайын алынады. Комиссияның сомасы немесе мөлшері уәкілетті кредит комитетінің шешімінде көрсетілуі мүмкін.</t>
  </si>
  <si>
    <t>* Жоба мемлекеттік қорландыру бағдарламаларына қатысқан жағдайда, кредиттік келісімдердің талаптары басшылыққа алынсын.</t>
  </si>
  <si>
    <t>Шот бойынша кредиттік лимитті белгілеу, басқару үшін алынатын комиссия (скоринг арқылы)</t>
  </si>
  <si>
    <t>"Факторинг" өнімі бойынша жаңартылатын желіні ұсынғаны үшін алынатын комиссия</t>
  </si>
  <si>
    <t>За организацию невозобновлемой кредитной линии по продукту "Business Capital"</t>
  </si>
  <si>
    <t>1.7.2.3.</t>
  </si>
  <si>
    <t xml:space="preserve">«Business Capital» өнімі бойынша жаңартылатын кредит желісін / қарызды және «Business Partner» өнімі бойынша жаңартылмайтын кредит желісін / қарызды ұйымдастыру үшін алынатын комиссия  </t>
  </si>
  <si>
    <t xml:space="preserve">«Business Capital» өнімі бойынша жаңартылмайтын кредит желісін ұйымдастыру үшін алынатын комиссия </t>
  </si>
  <si>
    <t xml:space="preserve">Агент-банктің синдикатталған қаржыландыру бойынша қызметтері үшін алынатын комиссия </t>
  </si>
  <si>
    <t xml:space="preserve">За организацию возобновляемой кредитной линии / займа по продукту "Business Capital" и невозобновляемой кредитной линии/ займа по продукту "Business Partner" </t>
  </si>
  <si>
    <t>50 000 KZT</t>
  </si>
  <si>
    <t>20 000 KZT</t>
  </si>
  <si>
    <t>10 000 KZT</t>
  </si>
  <si>
    <t>5 000 KZT</t>
  </si>
  <si>
    <t>Желiлер бойынша комиссия жыл сайын, транш берудi ұйымдастыру үшiн - берiлген күнi әрбiр транш үшiн бiр рет алынады.
Комиссия клиенттің таңдауы бойынша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</si>
  <si>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құралының мерзімін ұзарту үшін алынатын комиссия (қайта құрылымдаумен байланысты емес)</t>
  </si>
  <si>
    <r>
      <rPr>
        <b/>
        <sz val="12"/>
        <color rgb="FF000000"/>
        <rFont val="Times New Roman"/>
        <family val="1"/>
        <charset val="204"/>
      </rPr>
      <t>Ескерту:</t>
    </r>
    <r>
      <rPr>
        <b/>
        <sz val="12"/>
        <color rgb="FF000000"/>
        <rFont val="Times New Roman"/>
        <family val="1"/>
        <charset val="204"/>
      </rPr>
      <t xml:space="preserve"> </t>
    </r>
    <r>
      <rPr>
        <sz val="12"/>
        <color rgb="FF000000"/>
        <rFont val="Times New Roman"/>
        <family val="1"/>
        <charset val="204"/>
      </rPr>
      <t xml:space="preserve"> </t>
    </r>
    <r>
      <rPr>
        <sz val="12"/>
        <color rgb="FF000000"/>
        <rFont val="Times New Roman"/>
        <family val="1"/>
        <charset val="204"/>
      </rPr>
      <t>мәселені БО УКК-де қарастыру аясында комиссияның көлемі мен талаптары қайта қаралуы мүмкін.</t>
    </r>
    <r>
      <rPr>
        <sz val="12"/>
        <color rgb="FF000000"/>
        <rFont val="Times New Roman"/>
        <family val="1"/>
        <charset val="204"/>
      </rPr>
      <t xml:space="preserve"> </t>
    </r>
    <r>
      <rPr>
        <sz val="12"/>
        <color rgb="FF000000"/>
        <rFont val="Times New Roman"/>
        <family val="1"/>
        <charset val="204"/>
      </rPr>
      <t>Комиссияны алу / алуды жою / алу көлемін өзгерту туралы шешімді уәкілетті органда Бизнес тобының өкілі қабылдайды.</t>
    </r>
  </si>
  <si>
    <t>1.7.32</t>
  </si>
  <si>
    <t>За предоставление/ продление отсрочки по устранению юридических замечаний по юридическому статусу заемщика/созаемщика/гаранта/залогодателя</t>
  </si>
  <si>
    <t xml:space="preserve">
 мин. 50 000 тенге</t>
  </si>
  <si>
    <t xml:space="preserve">
мин. 300 000 тг</t>
  </si>
  <si>
    <t>Взимается от суммы инструмента финансирования  /от суммы доступной к освоению по инструменту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снижение ставки инициировано самим заемщиком.</t>
  </si>
  <si>
    <t>1.7.33</t>
  </si>
  <si>
    <t>За предоставление/продление отсрочки по устранению прочих юридических замечаний и особых условий</t>
  </si>
  <si>
    <t>0,1% (мин. 300 000 KZT)</t>
  </si>
  <si>
    <t xml:space="preserve">Если заемщк является ИП, то сегмент бизнес-клиента определяется как ИП. </t>
  </si>
  <si>
    <t xml:space="preserve">Взимается при наличии решения УКО Банка
</t>
  </si>
  <si>
    <t>Взимается за каждую справку/согласие</t>
  </si>
  <si>
    <t>√  0,7%- для новых клиентов (мин. 5 000 KZT)
√  0,5%- для действующих клиентов (мин. 5 000 KZT)</t>
  </si>
  <si>
    <t>√    0,7%- для новых клиентов (мин. 5 000 KZT)
√    0,5%- для действующих клиентов (мин. 5 000 KZT)</t>
  </si>
  <si>
    <t>По решению УКО Банка. Комиссия не взимается по Онлайн факторингу.</t>
  </si>
  <si>
    <t xml:space="preserve">√    1 % - для новых клиентов
√    0,7% - для действующих клиентов (мин. 5 000 KZT)
</t>
  </si>
  <si>
    <t>0,3% (мин. 100 000 KZT)</t>
  </si>
  <si>
    <t>0,3% (мин. 50 000 KZT)</t>
  </si>
  <si>
    <t>0,15%  (мин. 50 000 KZT)</t>
  </si>
  <si>
    <t>0,15 % (мин. 300 000 KZT)</t>
  </si>
  <si>
    <t>0,15 (мин. 50 000 KZT)</t>
  </si>
  <si>
    <t xml:space="preserve">0,15%  (мин. 150 000 KZT)
</t>
  </si>
  <si>
    <t xml:space="preserve">
0,15%  (мин. 50 000 KZT)</t>
  </si>
  <si>
    <t xml:space="preserve">
0,15 (мин. 50 000 KZT)</t>
  </si>
  <si>
    <t>0,1% (мин. 100 000 KZT)</t>
  </si>
  <si>
    <t>0,1% (мин. 20 000 KZT)</t>
  </si>
  <si>
    <t>0,1% (мин. 10 000 KZT)</t>
  </si>
  <si>
    <t>0,1% (мин. 50 000 KZT)</t>
  </si>
  <si>
    <t>0,1% (мин.  20 000 KZT)</t>
  </si>
  <si>
    <t>по решениюУКО (мин. 5 000 KZT)</t>
  </si>
  <si>
    <t>150 000  KZT</t>
  </si>
  <si>
    <t>до 1 мес.-  150 000 KZT
свыше 1 мес. - 300 000 KZT</t>
  </si>
  <si>
    <t xml:space="preserve"> 300 000 KZT</t>
  </si>
  <si>
    <t xml:space="preserve">
300 000 KZT</t>
  </si>
  <si>
    <t xml:space="preserve">
мин. 100 000 KZT</t>
  </si>
  <si>
    <t xml:space="preserve">
 мин. 50 000 KZT</t>
  </si>
  <si>
    <t xml:space="preserve">
20 000 KZT</t>
  </si>
  <si>
    <t>Қаржыландыру құралының сомасынан / қаржыландыру құралы бойынша игеруге болатын сомадан алынады.
Мөлшерлеменің төмендеуіне қарыз алушы бастамашы болған жағдайларды қоспағанда, «Кәсіпкерлікті дамытудың 2021 – 2025 жылдарға арналған ұлттық жобасы», «Нұрлы жер», «2023 жылғы 27 қарашадағы № 33681 бірлескен бұйрығы» субсидиялау және кепілдік беру бағдарламаларынан комиссия алынбайды.</t>
  </si>
  <si>
    <t>√    0,7% - жаңа клиенттер үшін (ең азы 5 000 KZT)
√    0,5% - қазіргі клиенттер үшін (ең азы 5 000 KZT)</t>
  </si>
  <si>
    <t>√    0,7% - жаңа клиенттер үшін (ең аз 5 000 KZT)
√    0,5% -қазіргі клиенттер үшін (ең аз 5 000 KZT)</t>
  </si>
  <si>
    <t>Банктің УАО шешімі бойынша. Онлайн факторинг бойынша комиссия алынбайды.</t>
  </si>
  <si>
    <t xml:space="preserve">√    0,35% - 1 млрд KZT дейін
√    0,25% - 1 млрд KZT жоғары </t>
  </si>
  <si>
    <t>√    1% - жаңа клиенттер үшін
√    0,7% - қазіргі клиенттер үшін (ең азы 5 000 KZT)</t>
  </si>
  <si>
    <t>0,15% (ең азы 300 000 KZT)</t>
  </si>
  <si>
    <t xml:space="preserve">0,15% (ең азы 150 000 KZT)
</t>
  </si>
  <si>
    <t>0,3% (ең азы 100 000 KZT)</t>
  </si>
  <si>
    <t>0,15% (ең азы 50 000 KZT)</t>
  </si>
  <si>
    <t>0,3% (ең азы 50 000 KZT)</t>
  </si>
  <si>
    <t>0,1% (ең азы 100 000 KZT)</t>
  </si>
  <si>
    <t>0,1% (ең азы 20 000 KZT)</t>
  </si>
  <si>
    <t>0,1% (ең азы 50 000 KZT)</t>
  </si>
  <si>
    <t>УАО шешімі бойынша (ең азы 5 000 KZT)</t>
  </si>
  <si>
    <t>150 000 KZT</t>
  </si>
  <si>
    <t>1 айға дейін - 150 000 KZT
1 айдан астам - 300 000 KZT</t>
  </si>
  <si>
    <t>1 айға дейін - 20 000 KZT
1 айдан астам - 50 000 KZT</t>
  </si>
  <si>
    <t>300 000 KZT</t>
  </si>
  <si>
    <t>ең азы 100 000 KZT</t>
  </si>
  <si>
    <t>ең азы 50 000 KZT</t>
  </si>
  <si>
    <t>Басқа заңдық ескертулерді жою бойынша мерзімді кейінге қалдыруды ұсынғаны/ұзартқаны үшін</t>
  </si>
  <si>
    <t>0,1% (ең азы 300 000 KZT)</t>
  </si>
  <si>
    <t>ең азы 300 000 KZT</t>
  </si>
  <si>
    <t>Банктің УАО шешімі болған кезде алынады</t>
  </si>
  <si>
    <t>Егер қарыз алушы ЖК болса, онда бизнес-клиенттің сегменті ЖК ретінде белгіленеді.</t>
  </si>
  <si>
    <t>Әрбір анықтама/келісім үшін алынады</t>
  </si>
  <si>
    <t>Қарыз алушының/бірлесіп қарыз алушының/кепілгердің/кепіл берушінің құқықтық мәртебесі туралы заңды ескертулерді жоюбойынша мерзімді кейінге қалдыруды ұсынғаны/ұзартқаны үшін</t>
  </si>
  <si>
    <t>По кредитным продуктам, не указанным в пунктах 1.7.1-1.7.12</t>
  </si>
  <si>
    <t>«Дистрибьюторларды қаржыландыру» өнімі бойынша кредит желісін / қарызды / төлем кепілдіктерін беру бойынша кредит желісін ұсынғаны үшін алынатын комиссия</t>
  </si>
  <si>
    <t>«Сатып алуға тапсырысты қаржыландыру» өнімі бойынша кредит желісін / қарызды  / төлем кепілдіктерін беру бойынша кредит желісін ұсынғаны үшін алынатын комиссия</t>
  </si>
  <si>
    <t>Кредит желісі аясында қарызды / кепілдіктер бойынша кредит желісін / кредит желісін және траншты ұйымдастыру үшін алынатын комиссия</t>
  </si>
  <si>
    <t>0,5% (ең азы 200 000 KZT)</t>
  </si>
  <si>
    <t>0,5% (ең азы 100 000 KZT)</t>
  </si>
  <si>
    <t xml:space="preserve">Босатылатын/ауыстырылатын кепіл затының кепіл құнынан алынады. ІБ клиенттері бойынша кепілді кепілдік/кепіл салымынан кепілдік/кепіл салымына ауыстыру кезінде 0,1% (ең азы 300 000 теңге) алынады </t>
  </si>
  <si>
    <t>- Банктiң УАО шешiмi болған жағдайда, шешiмде қарастырылған сомада және шарттарда комиссия алынады.
- Банктің УАО шешімі болмаған жағдайда, бекітілген сома шығарылады</t>
  </si>
  <si>
    <t>За предоставление кредитной линии / займа/ кредитной линии по предоставлению платежных гарантий по продукту «Финансирование дистрибьюторов»</t>
  </si>
  <si>
    <t>За предоставление кредитной линии / займа/кредитной линии по предоставлению платежных гарантий по продукту  «Финансирование заказа на закупку»</t>
  </si>
  <si>
    <t>За организацию займа/кредитной линии по предоставлению гарантий/кредитной линии и транша в рамках кредитной линии</t>
  </si>
  <si>
    <t>0,5% (мин. 200 000 KZT)</t>
  </si>
  <si>
    <t>0,5% (мин. 100 000 KZT)</t>
  </si>
  <si>
    <t>Взимается от залоговой стоимости высвобождаемого/заменяемого предмета залога. 
 По клиентам КБ при замене залога с депозита гарантии/заклада на депозит гарантии/заклад взимается 0,1 % (мин.300 000 KZT)</t>
  </si>
  <si>
    <t>Взимается:
 - При наличии решения УКО Банка в суммах и на условиях оговариваемых решением.
- В случае отсутствия решения УКО Банка списывается  фиксированная сумма</t>
  </si>
  <si>
    <t>1.7.13.</t>
  </si>
  <si>
    <t>1.7.13.1</t>
  </si>
  <si>
    <t>Взимается за каждый предмет залога, вне зависимости от количества инструментов финансирования.</t>
  </si>
  <si>
    <t>За установление возобновлемой кредитной линии/лимита кредитования по кредитным продуктам, не указанным в пунктах 1.7.1-1.7.12</t>
  </si>
  <si>
    <t xml:space="preserve">Взимается от суммы пролонгируемого инструмента финансирования. </t>
  </si>
  <si>
    <t>Взимается от суммы возобновляемой кредитной линии/лимита кредитования, ежегодно. При изменении условий финансирования взимается начиная с даты внесения последних изменений в условия финансирования, при наличии соответствующего пункта в первоначальном решении Банка о финансировании.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</si>
  <si>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t xml:space="preserve"> 1.7.1-1.7.12-тармақтарда көрсетілмеген кредиттік өнімдер бойынша</t>
  </si>
  <si>
    <t xml:space="preserve">1.7.1-1.7.12-тармақтарда көрсетілмеген кредиттік өнімдер бойынша жаңартылатын кредит желісін/кредиттік лимитті белгілегені үшін </t>
  </si>
  <si>
    <t xml:space="preserve">Жаңартылатын кредит желісінің/кредиттік лимиттің сомасынан жыл сайын алынады. Қаржыландыру талаптары өзгерген кезде Банктің қаржыландыру туралы бастапқы шешімінде тиісті тармақ болған кезде қаржыландыру талаптарына соңғы өзгерістер енгізілген күннен бастап алынады. «2021-2025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№33681 бірлескен бұйрық </t>
  </si>
  <si>
    <t>Қаржыландыру құралдарының санына қарамастан, әрбір кепіл заты үшін алынады.</t>
  </si>
  <si>
    <t xml:space="preserve">Взимается один раз в рамках одного решения УКО, сколько бы участников сделки не включались/исключались при рассмотрении вопроса,                                                       Возобновляемая линия - от инструмента финансирования, Невозобновляемая линия - от остатка задолженности.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за исключением случаев если изменение инициировано самим заемщиком </t>
  </si>
  <si>
    <t>Взимается за каждый предмет залога, вне зависимости от количества инструментов финансирования. Не взимается, в случае наличия требований уполномоченного органа Банка, повлекших выдачу оригиналов из кассы</t>
  </si>
  <si>
    <t>Взимается за каждый предмет залога, вне зависимости от количества инструментов финансирования.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t>
  </si>
  <si>
    <r>
      <rPr>
        <b/>
        <sz val="12"/>
        <color theme="1"/>
        <rFont val="Times New Roman"/>
        <family val="1"/>
        <charset val="204"/>
      </rPr>
      <t xml:space="preserve">Комментарии: </t>
    </r>
    <r>
      <rPr>
        <sz val="12"/>
        <color theme="1"/>
        <rFont val="Times New Roman"/>
        <family val="1"/>
        <charset val="204"/>
      </rPr>
      <t xml:space="preserve"> условия и объемы комиссий могут быть пересмотрены в рамках рассмотрения вопроса на УКК ГО. Решение о взыскании/отмене взыскания/изменения объема взыскания комиссий принимается представителем Бизнес-Группы на уполномоченном органе.</t>
    </r>
  </si>
  <si>
    <t>Мәселе қарастырылған кезде мәмілеге қанша қатысушы енгізілгеніне/шығарылғанына қарамастан, УАО-ның бір шешімі аясында бір рет алынады.                                                                                                                                                                                                                            Жаңартылатын желі - қаржыландыру құралынан,
Жаңартылмайтын желі - берешек қалдығынан.
 Өзгертуге қарыз алушының өзі бастамашылық еткен жағдайларды қоспағанда,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</si>
  <si>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Қаржыландыру құралдарының санына қарамастан, әрбір кепіл заты үшін алынады.ШБ және ЖК клиенттері бойынша әрбір кепіл заты үшін алынады. ІОБ клиенттері бойынша кепіл затының кепіл құнынан алынады. Кассадан түпнұсқаларды беруге әкеп соққан Банктің уәкілетті органының талаптары болған жағдайда алынбайды.</t>
  </si>
  <si>
    <t>Қаржыландыру құралдарының санына қарамастан, әрбір кепіл заты үшін алынады. ШБ және ЖК клиенттері бойынша әрбір кепіл заты үшін алынады. ІОБ клиенттері бойынша кепіл затының кепіл құнынан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</si>
  <si>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 xml:space="preserve">√    1 % - для новых клиентов
√    0,7% - для действующих клиентов
             (мин. 5 000 KZT)                                                                                                                                                                                                                                                                                                                                                                                                                                                                                                                                 
</t>
  </si>
  <si>
    <t>1.7.11.3</t>
  </si>
  <si>
    <t>За предоставление кредитного лимита в рамках продукта "Финансирование дистрибьюторов" (DDS )</t>
  </si>
  <si>
    <t>√ от 0,75 % до 3,5%  от суммы кредитного лимита по решению УКО Банка</t>
  </si>
  <si>
    <t>Комиссия за риск, взимается ежегодно, график погашения – ежемесячно/единоразово по решению УКО Банка</t>
  </si>
  <si>
    <t>Взимается от суммы увеличения.
(При увеличении суммы возобновляемой кредитной линии и при наличии ежегодной комиссии за установление линии в первоначальном решении Банка о финансировании, в дополнение к разовой комиссии за увеличение линии, комиссия за установление линии также пересматривается пропорционально с даты увеличения линии, далее взимается согласно графика погашения ежегодной комиссии с учетом увеличенной суммы кредитной линии).</t>
  </si>
  <si>
    <t>Взимается от суммы займа/кредитной линии и транша, единоразово.</t>
  </si>
  <si>
    <t>Изменение условий финансирования</t>
  </si>
  <si>
    <t>Жаңартылатын кредит желісі сомасынан жыл сайын алынады (егер Банктің Уәкілетті органы қолжетімділік сомасын желі сомасынан аз белгілесе, онда комиссия қолжетімділік сомасынан алынады. Бұл ретте егер қолжетімділік сомасы ұлғайса, онда қолжетімділік бойынша айырма сомасына қосымша комиссия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t>
  </si>
  <si>
    <t>"Дистрибьюторларды қаржыландыру" (DDS) өнімі аясында кредит лимитін ұсынғаны үшін алынатын комиссия</t>
  </si>
  <si>
    <t xml:space="preserve">√ Банктің УКО шешімі бойынша кредит лимиті сомасының            0,75 %-3,5% </t>
  </si>
  <si>
    <t xml:space="preserve">√ Банктің УКО шешімі бойынша кредит лимиті сомасының  0,75 %-3,5% </t>
  </si>
  <si>
    <t xml:space="preserve">√ Банктің УКО шешімі бойынша кредит лимиті сомасының 0,75 %-3,5% </t>
  </si>
  <si>
    <t>Тәуекел үшін комиссия жыл сайын алынады, өтеу кестесі – ай сайын/бір рет Банктің УКО шешімі бойынша</t>
  </si>
  <si>
    <t xml:space="preserve">Арттыру сомасынан алынады.
(Жаңартылатын кредит желісінің сомасы ұлғайған кезде және Банктің қаржыландыру туралы бастапқы шешімінде желіні белгілеу үшін жыл сайынғы комиссия болған кезде желіні ұлғайтуға арналған бір реттік комиссиядан бөлек желіні белгілеу үшін комиссия желіні ұлғайту күнінен бастап пропорционалды түрде қайта қаралады, одан әрі кредиттік желінің ұлғайтылған сомасын ескере отырып, жыл сайынғы комиссияны өтеу кестесіне сәйкес алынады). </t>
  </si>
  <si>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 по Онлайн факторингу. Возможно применение иного размера комиссий по Заемщику -по решению УКО Банка, но не более 1% от суммы инструмента финансирования.</t>
  </si>
  <si>
    <r>
      <t xml:space="preserve">√    0,5%  (мин. 20 000 KZT)
</t>
    </r>
    <r>
      <rPr>
        <strike/>
        <sz val="10"/>
        <rFont val="Times New Roman"/>
        <family val="1"/>
        <charset val="204"/>
      </rPr>
      <t xml:space="preserve"> </t>
    </r>
  </si>
  <si>
    <t>Взимается от суммы инструмента финансирования,  единоразово.
Комиссия не взимается по программам субсидирования и гарантирования "Национальный проект по развитию предпринимательства на 2021 – 2025 годы", "Нұрлы жер", "Совместный приказ № 33681 от 27.11.2023 г.Возможно применение иного размера комиссий по Заемщику-по решению УКО Банка, но не более 1% от суммы инструмента финансирования .</t>
  </si>
  <si>
    <t>Взимается от суммы пролонгируемого инструмента финансирования.  По продуктам "Факторинг", "Финансирование дистрибьюторов", "Финансирование заказа на закупку"  возможно применение иного размера комиссий по Заемщику -по решению УКО Банка,но не более 0,5 % от суммы пролонгируемого инструмента финансирования</t>
  </si>
  <si>
    <t>Қаржыландыру құралы сомасынан бір рет алынады.
«2021-2025 жылдарға арналған кәсіпкерлікті дамыту жөніндегі ұлттық жоба», «Нұрлы жер» субсидиялау және кепілдік беру бағдарламалары бойынша, 27.11.2023 жылғы № 33681 бірлескен бұйрық, Онлайн факторинг бойынша комиссия алынбайды. Қарыз алушы бойынша комиссиялардың өзге мөлшері - Банктің УКО шешімі бойынша, бірақ қаржыландыру құралы сомасының 1%-нан аспайтын мөлшерде қолданылуы мүмкін.</t>
  </si>
  <si>
    <t>Қаржыландыру құралы сомасынан бір рет алынады.
«2021 - 2025 жылдарға арналған кәсіпкерлікті дамыту жөніндегі ұлттық жоба», «Нұрлы жер» субсидиялау және кепілдік беру бағдарламалары бойынша комиссия алынбайды, 27.11.2023 жылғы № 33681 бірлескен бұйрық. Қарыз алушы бойынша комиссиялардың өзге мөлшері - Банктің УКО шешімі бойынша, бірақ қаржыландыру құралы сомасының 1%-нан аспайтын мөлшерде қолданылуы мүмкін.</t>
  </si>
  <si>
    <t>Мерзімі ұзартылған қаржыландыру құралы сомасынан алынады. "Факторинг", "Дистрибьюторларды қаржыландыру", "Сатып алуға тапсырысты қаржыландыру" өнімдері бойынша Қарыз алушы бойынша комиссиялардың өзге мөлшері - Банктің УКО шешімі бойынша, бірақ мерзімі ұзартылатын қаржыландыру құралы сомасының 0,5%-нан аспайтын мөлшерде қолданылуы мүмкін</t>
  </si>
  <si>
    <t xml:space="preserve"> 0,2% (мин. 300 000 KZT)</t>
  </si>
  <si>
    <t xml:space="preserve"> 0,2% (ең азы 300 000 KZT)</t>
  </si>
  <si>
    <r>
      <t xml:space="preserve">За организацию, установление, управление Кредитным лимитом на счет (КЛС) </t>
    </r>
    <r>
      <rPr>
        <b/>
        <sz val="10"/>
        <rFont val="Times New Roman"/>
        <family val="1"/>
        <charset val="204"/>
      </rPr>
      <t>(через скоринг)</t>
    </r>
  </si>
  <si>
    <r>
      <t xml:space="preserve">За организацию кредитного лимита на счет (КЛС) 
</t>
    </r>
    <r>
      <rPr>
        <b/>
        <sz val="10"/>
        <rFont val="Times New Roman"/>
        <family val="1"/>
        <charset val="204"/>
      </rPr>
      <t>(через Уполномоченный Орган Банка)</t>
    </r>
  </si>
  <si>
    <r>
      <t xml:space="preserve">За предоставление возобновляемой кредитной линии КЛС
</t>
    </r>
    <r>
      <rPr>
        <b/>
        <sz val="10"/>
        <rFont val="Times New Roman"/>
        <family val="1"/>
        <charset val="204"/>
      </rPr>
      <t>(через Уполномоченный Орган Банка)</t>
    </r>
  </si>
  <si>
    <t>Предоставление отсрочки платежей онлайн:
на 1 мес. - 10 000 KZТ;
на 2 мес. - 20 000 KZТ;
на 3 мес. - 30 000 KZТ.</t>
  </si>
  <si>
    <r>
      <t xml:space="preserve">Перенос даты погашения </t>
    </r>
    <r>
      <rPr>
        <b/>
        <sz val="10"/>
        <rFont val="Times New Roman"/>
        <family val="1"/>
        <charset val="204"/>
      </rPr>
      <t>в рамках одного текущего месяца / в рамках календарного месяца до конца срока финансирования</t>
    </r>
    <r>
      <rPr>
        <sz val="10"/>
        <rFont val="Times New Roman"/>
        <family val="1"/>
        <charset val="204"/>
      </rPr>
      <t xml:space="preserve"> при условии отсутствия просроченной задолженности с последующим пересчетом графика погашения. При этом дата погашения должна быть не позднее 25-го числа текущего месяца</t>
    </r>
  </si>
  <si>
    <r>
      <t xml:space="preserve">Шот бойынша кредиттік лимитті (ШКЛ) ұйымдастырғаны үшін
</t>
    </r>
    <r>
      <rPr>
        <b/>
        <sz val="10"/>
        <rFont val="Times New Roman"/>
        <family val="1"/>
        <charset val="204"/>
      </rPr>
      <t xml:space="preserve">(Банктің уәкілетті органы арқылы) </t>
    </r>
  </si>
  <si>
    <r>
      <t xml:space="preserve">ШКЛ жаңартылатын кредиттік желісін бергені үшін </t>
    </r>
    <r>
      <rPr>
        <b/>
        <sz val="10"/>
        <rFont val="Times New Roman"/>
        <family val="1"/>
        <charset val="204"/>
      </rPr>
      <t>(Банктің Уәкілетті органы арқылы)</t>
    </r>
  </si>
  <si>
    <t>Төлемдерді онлайн кейінге жылжытуды ұсыну:
1 айға - 10 000 KZT;
2 айға - 20 000 KZT;
3 айға - 30 000 KZT.</t>
  </si>
  <si>
    <r>
      <t xml:space="preserve">Өтеу кестесін кейіннен қайта есептей отырып, мерзімінен кешіктірілген берешек болмаған жағдайда өтеу күнін </t>
    </r>
    <r>
      <rPr>
        <b/>
        <sz val="10"/>
        <rFont val="Times New Roman"/>
        <family val="1"/>
        <charset val="204"/>
      </rPr>
      <t>қаржыландыру мерзімінің соңына дейін бір ағымдағы ай аясында / күнтізбелік ай аясында</t>
    </r>
    <r>
      <rPr>
        <sz val="10"/>
        <rFont val="Times New Roman"/>
        <family val="1"/>
        <charset val="204"/>
      </rPr>
      <t xml:space="preserve"> ауыстыру. Бұл ретте өтеу күні ағымдағы айдың 25-нен кешіктірілмеуі тиіс</t>
    </r>
  </si>
  <si>
    <r>
      <t>Кесте өзгертілетін транш/дербес қарыз бойынша негізгі борыш қалдығының сомасынан алынады. Өзгерістер онлайн енгізілген кезде комиссия - 0 теңге.                                                                                                                                                                                                                     Төлемдерді онлайн кейінге жылжытуды ұсынған кезде:
- қаржыландыру құралының мерзімін ұзарту үшін жеке комиссия алынбайды;
- ағымдағы мерзімінен кешіктірілген берешек немесе картотека бойынша берешек болған кезде</t>
    </r>
    <r>
      <rPr>
        <sz val="10"/>
        <color rgb="FF0070C0"/>
        <rFont val="Times New Roman"/>
        <family val="1"/>
        <charset val="204"/>
      </rPr>
      <t xml:space="preserve">, сондай-ақ шот бойынша тұтқындау/шектеулер/бұғаттау болған жағдайда 
</t>
    </r>
    <r>
      <rPr>
        <sz val="10"/>
        <rFont val="Times New Roman"/>
        <family val="1"/>
        <charset val="204"/>
      </rPr>
      <t>комиссия алынбайды.</t>
    </r>
  </si>
  <si>
    <r>
      <t>Взимается от суммы остатка основного долга по траншу/самостоятельному займу, по которому осуществляется изменение графиков. 
При предоставлении отсрочки платежей онлайн:
- отдельная комиссия за продление срока инструмента финансирования не взимается;
- при наличии текущей просроченной задолженности или задолженности по картотеке</t>
    </r>
    <r>
      <rPr>
        <sz val="10"/>
        <color rgb="FF0070C0"/>
        <rFont val="Times New Roman"/>
        <family val="1"/>
        <charset val="204"/>
      </rPr>
      <t>, а также при наличии арестов/ограничений/блокировок по счету</t>
    </r>
    <r>
      <rPr>
        <sz val="10"/>
        <rFont val="Times New Roman"/>
        <family val="1"/>
        <charset val="204"/>
      </rPr>
      <t xml:space="preserve"> 
комиссия не взимается.</t>
    </r>
  </si>
  <si>
    <r>
      <t xml:space="preserve">Утверждено Постоянно действующей комиссии по принятию решений по тарифам/продуктам/услугам АО "Банк ЦентрКредит" (далее-ПДК) №29 от 03.04.2024 г., 
с изменениями, утвержденными ПДК Протокол заседания №33 от 23.04.2024 г.,
с изменениями, утвержденными ПДК Протокол заседания №37 от 29.04.2024 г.,
с изменениями, утвержденными ПДК Протокол заседания №42 от 13.05.2024 г.,
с изменениями, утвержденными ПДК Протокол заседания №55 от 04.06.2024 г., 
с изменениями, утвержденными ПДК Протокол заседания №120 от 12.09.2024 г.,
с изменениями, утвержденными ПДК Протокол заседания №171 от 21.11.2024 г.,
с изменениями, утвержденными ПДК Протокол заседания №14 от 06.02.2025 г., 
с изменениями, утвержденными ПДК Протокол заседания №38 от 09.04.2025 г.,
с изменениями, утвержденными ПДК Протокол заседания №87 от 18.06.2025 г., 
с изменениями, утвержденными ПДК Протокол заседания №130 от 27.08.2025 г.,
с изменениями, утвержденными ПДК Протокол заседания №144/2025/ПДКТПУ от 15.09.2025 г.,
</t>
    </r>
    <r>
      <rPr>
        <sz val="11"/>
        <color rgb="FF0070C0"/>
        <rFont val="Calibri"/>
        <family val="2"/>
        <charset val="204"/>
        <scheme val="minor"/>
      </rPr>
      <t>с изменениями, утвержденными ПДК Протокол заседания №207/2025/ПДКТПУ от 04.12.2025 г.</t>
    </r>
  </si>
  <si>
    <r>
      <t xml:space="preserve">«Банк ЦентрКредит» АҚ-тың тарифтер/өнімдер/қызметтер бойынша шешімдер қабылдау жөніндегі тұрақты жұмыс істейтін комиссиясының (бұдан әрі - ТЖК) 03.04.2024 жылғы № 29 хаттамасымен бекітілген 
ТЖК-нің 03.04.2024 ж. №29 мәжіліс хаттамасымен өзгерістер енгізілген,
ТЖК-нің 23.04.2024 ж. №33 мәжіліс хаттамасымен өзгерістер енгізілген,
ТЖК-нің 29.04.2024 ж. №37 мәжіліс хаттамасымен өзгерістер енгізілген,
ТЖК-нің 13.05.2024 ж. №42 мәжіліс хаттамасымен өзгерістер енгізілген,
ТЖК-нің 04.06.2024 ж. №55 мәжіліс хаттамасымен өзгерістер енгізілген,
ТЖК-нің 12.09.2024 ж. №120 мәжіліс хаттамасымен өзгерістер енгізілген,
ТЖК-нің 21.11.2024 ж. №171 мәжіліс хаттамасымен өзгерістер енгізілген,
ТЖК-нің 06.02.2025 ж. №14 мәжіліс хаттамасымен өзгерістер енгізілген,
ТЖК-нің 09.04.2025 ж. №38 мәжіліс хаттамасымен өзгерістер енгізілген,
ТЖК-нің  18.06.2025 ж. №87  мәжіліс хаттамасымен өзгерістер енгізілген,
ТЖК-нің  27.08.2025 ж. №130  мәжіліс хаттамасымен өзгерістер енгізілген,
ТЖК-нің  15.09.2025 ж. №144/2025/ПДКТПУ  мәжіліс хаттамасымен өзгерістер енгізілген,
</t>
    </r>
    <r>
      <rPr>
        <sz val="11"/>
        <color rgb="FF0070C0"/>
        <rFont val="Calibri"/>
        <family val="2"/>
        <charset val="204"/>
        <scheme val="minor"/>
      </rPr>
      <t>ТЖК-нің  04.12.2025 ж. №207/2025/ПДКТПУ  мәжіліс хаттамасымен өзгерістер енгізілген</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</si>
</sst>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charset val="204"/>
      <scheme val="minor"/>
    </font>
    <font>
      <sz val="10"/>
      <name val="Times New Roman"/>
      <family val="1"/>
      <charset val="204"/>
    </font>
    <font>
      <b/>
      <sz val="12"/>
      <name val="Times New Roman"/>
      <family val="1"/>
      <charset val="204"/>
    </font>
    <font>
      <sz val="12"/>
      <name val="Times New Roman"/>
      <family val="1"/>
      <charset val="204"/>
    </font>
    <font>
      <sz val="8"/>
      <name val="Calibri"/>
      <family val="2"/>
      <charset val="204"/>
      <scheme val="minor"/>
    </font>
    <font>
      <sz val="10"/>
      <color rgb="FF0070C0"/>
      <name val="Times New Roman"/>
      <family val="1"/>
      <charset val="204"/>
    </font>
    <font>
      <sz val="11"/>
      <name val="Calibri"/>
      <family val="2"/>
      <charset val="204"/>
      <scheme val="minor"/>
    </font>
    <font>
      <b/>
      <sz val="12"/>
      <color rgb="FF000000"/>
      <name val="Times New Roman"/>
      <family val="1"/>
      <charset val="204"/>
    </font>
    <font>
      <sz val="12"/>
      <color rgb="FF000000"/>
      <name val="Times New Roman"/>
      <family val="1"/>
      <charset val="204"/>
    </font>
    <font>
      <sz val="10"/>
      <color theme="1"/>
      <name val="Times New Roman"/>
      <family val="1"/>
      <charset val="204"/>
    </font>
    <font>
      <b/>
      <sz val="12"/>
      <color theme="1"/>
      <name val="Times New Roman"/>
      <family val="1"/>
      <charset val="204"/>
    </font>
    <font>
      <sz val="12"/>
      <color theme="1"/>
      <name val="Times New Roman"/>
      <family val="1"/>
      <charset val="204"/>
    </font>
    <font>
      <strike/>
      <sz val="10"/>
      <name val="Times New Roman"/>
      <family val="1"/>
      <charset val="204"/>
    </font>
    <font>
      <sz val="11"/>
      <color rgb="FF0070C0"/>
      <name val="Calibri"/>
      <family val="2"/>
      <charset val="204"/>
      <scheme val="minor"/>
    </font>
    <font>
      <b/>
      <sz val="10"/>
      <name val="Times New Roman"/>
      <family val="1"/>
      <charset val="204"/>
    </font>
    <font>
      <b/>
      <sz val="14"/>
      <name val="Times New Roman"/>
      <family val="1"/>
      <charset val="204"/>
    </font>
  </fonts>
  <fills count="6">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theme="6" tint="0.59999389629810485"/>
        <bgColor indexed="64"/>
      </patternFill>
    </fill>
    <fill>
      <patternFill patternType="solid">
        <fgColor theme="6" tint="0.399975585192419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s>
  <cellStyleXfs count="1">
    <xf numFmtId="0" fontId="0" fillId="0" borderId="0"/>
  </cellStyleXfs>
  <cellXfs count="84">
    <xf numFmtId="0" fontId="0" fillId="0" borderId="0" xfId="0"/>
    <xf numFmtId="0" fontId="1" fillId="0" borderId="0" xfId="0" applyFont="1" applyAlignment="1">
      <alignment wrapText="1" shrinkToFit="1"/>
    </xf>
    <xf numFmtId="0" fontId="1" fillId="0" borderId="0" xfId="0" applyFont="1" applyAlignment="1">
      <alignment vertical="top" wrapText="1" shrinkToFit="1"/>
    </xf>
    <xf numFmtId="49" fontId="1" fillId="0" borderId="0" xfId="0" applyNumberFormat="1" applyFont="1" applyAlignment="1">
      <alignment wrapText="1" shrinkToFit="1"/>
    </xf>
    <xf numFmtId="0" fontId="6" fillId="0" borderId="0" xfId="0" applyFont="1"/>
    <xf numFmtId="0" fontId="3" fillId="0" borderId="0" xfId="0" applyFont="1" applyAlignment="1">
      <alignment horizontal="left" vertical="top" wrapText="1" shrinkToFit="1"/>
    </xf>
    <xf numFmtId="0" fontId="9" fillId="0" borderId="0" xfId="0" applyFont="1" applyAlignment="1">
      <alignment wrapText="1" shrinkToFit="1"/>
    </xf>
    <xf numFmtId="0" fontId="9" fillId="2" borderId="0" xfId="0" applyFont="1" applyFill="1" applyAlignment="1">
      <alignment wrapText="1" shrinkToFit="1"/>
    </xf>
    <xf numFmtId="49" fontId="9" fillId="2" borderId="0" xfId="0" applyNumberFormat="1" applyFont="1" applyFill="1" applyAlignment="1">
      <alignment horizontal="center" vertical="center" wrapText="1" shrinkToFit="1"/>
    </xf>
    <xf numFmtId="0" fontId="9" fillId="0" borderId="0" xfId="0" applyFont="1" applyAlignment="1">
      <alignment horizontal="center" vertical="center" wrapText="1" shrinkToFit="1"/>
    </xf>
    <xf numFmtId="0" fontId="11" fillId="0" borderId="0" xfId="0" applyFont="1" applyAlignment="1">
      <alignment horizontal="left" vertical="top" wrapText="1" shrinkToFit="1"/>
    </xf>
    <xf numFmtId="0" fontId="9" fillId="0" borderId="0" xfId="0" applyFont="1" applyAlignment="1">
      <alignment vertical="top" wrapText="1" shrinkToFit="1"/>
    </xf>
    <xf numFmtId="49" fontId="9" fillId="0" borderId="0" xfId="0" applyNumberFormat="1" applyFont="1" applyAlignment="1">
      <alignment wrapText="1" shrinkToFit="1"/>
    </xf>
    <xf numFmtId="0" fontId="11" fillId="0" borderId="0" xfId="0" applyFont="1" applyAlignment="1">
      <alignment vertical="center"/>
    </xf>
    <xf numFmtId="0" fontId="11" fillId="0" borderId="0" xfId="0" applyFont="1"/>
    <xf numFmtId="49" fontId="9" fillId="0" borderId="0" xfId="0" applyNumberFormat="1" applyFont="1" applyAlignment="1">
      <alignment horizontal="center" vertical="center" wrapText="1" shrinkToFit="1"/>
    </xf>
    <xf numFmtId="0" fontId="1" fillId="0" borderId="1" xfId="0" applyFont="1" applyBorder="1" applyAlignment="1">
      <alignment horizontal="center" vertical="center" wrapText="1" shrinkToFit="1"/>
    </xf>
    <xf numFmtId="49" fontId="1" fillId="2" borderId="1" xfId="0" applyNumberFormat="1" applyFont="1" applyFill="1" applyBorder="1" applyAlignment="1">
      <alignment horizontal="center" vertical="center" wrapText="1" shrinkToFit="1"/>
    </xf>
    <xf numFmtId="49" fontId="1" fillId="0" borderId="1" xfId="0" applyNumberFormat="1" applyFont="1" applyBorder="1" applyAlignment="1">
      <alignment horizontal="center" vertical="center" wrapText="1" shrinkToFi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shrinkToFit="1"/>
    </xf>
    <xf numFmtId="0" fontId="14" fillId="4" borderId="1" xfId="0" applyFont="1" applyFill="1" applyBorder="1" applyAlignment="1">
      <alignment horizontal="center" vertical="center" wrapText="1" shrinkToFit="1"/>
    </xf>
    <xf numFmtId="49" fontId="14" fillId="4" borderId="4" xfId="0" applyNumberFormat="1" applyFont="1" applyFill="1" applyBorder="1" applyAlignment="1">
      <alignment horizontal="center" vertical="center" wrapText="1" shrinkToFit="1"/>
    </xf>
    <xf numFmtId="0" fontId="14" fillId="4" borderId="4" xfId="0" applyFont="1" applyFill="1" applyBorder="1" applyAlignment="1">
      <alignment horizontal="center" vertical="center" wrapText="1" shrinkToFit="1"/>
    </xf>
    <xf numFmtId="49" fontId="15" fillId="3" borderId="7" xfId="0" applyNumberFormat="1" applyFont="1" applyFill="1" applyBorder="1" applyAlignment="1">
      <alignment horizontal="center" vertical="center" wrapText="1" shrinkToFit="1"/>
    </xf>
    <xf numFmtId="10" fontId="1" fillId="0" borderId="1" xfId="0" applyNumberFormat="1" applyFont="1" applyBorder="1" applyAlignment="1">
      <alignment horizontal="center" vertical="center" wrapText="1" shrinkToFit="1"/>
    </xf>
    <xf numFmtId="49" fontId="15" fillId="3" borderId="1" xfId="0" applyNumberFormat="1" applyFont="1" applyFill="1" applyBorder="1" applyAlignment="1">
      <alignment horizontal="center" vertical="center" wrapText="1" shrinkToFit="1"/>
    </xf>
    <xf numFmtId="10" fontId="1" fillId="0" borderId="1" xfId="0" applyNumberFormat="1" applyFont="1" applyBorder="1" applyAlignment="1">
      <alignment horizontal="center" vertical="center" wrapText="1"/>
    </xf>
    <xf numFmtId="0" fontId="1" fillId="0" borderId="1" xfId="0" applyFont="1" applyBorder="1" applyAlignment="1">
      <alignment horizontal="center" vertical="top" wrapText="1" shrinkToFit="1"/>
    </xf>
    <xf numFmtId="0" fontId="1" fillId="2" borderId="0" xfId="0" applyFont="1" applyFill="1" applyAlignment="1">
      <alignment wrapText="1" shrinkToFit="1"/>
    </xf>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5" fillId="3" borderId="7" xfId="0" applyFont="1" applyFill="1" applyBorder="1" applyAlignment="1">
      <alignment vertical="center"/>
    </xf>
    <xf numFmtId="0" fontId="2" fillId="3" borderId="8" xfId="0" applyFont="1" applyFill="1" applyBorder="1" applyAlignment="1">
      <alignment vertical="center"/>
    </xf>
    <xf numFmtId="0" fontId="1" fillId="2" borderId="1" xfId="0" applyFont="1" applyFill="1" applyBorder="1" applyAlignment="1">
      <alignment horizontal="center" vertical="center" wrapText="1" shrinkToFit="1"/>
    </xf>
    <xf numFmtId="9"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shrinkToFit="1"/>
    </xf>
    <xf numFmtId="9" fontId="1" fillId="0" borderId="1" xfId="0" applyNumberFormat="1" applyFont="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3" xfId="0" quotePrefix="1" applyFont="1" applyBorder="1" applyAlignment="1">
      <alignment horizontal="center" vertical="center" wrapText="1" shrinkToFit="1"/>
    </xf>
    <xf numFmtId="0" fontId="1" fillId="0" borderId="1" xfId="0" quotePrefix="1" applyFont="1" applyBorder="1" applyAlignment="1">
      <alignment horizontal="center" wrapText="1" shrinkToFit="1"/>
    </xf>
    <xf numFmtId="164" fontId="1" fillId="0" borderId="1" xfId="0" applyNumberFormat="1" applyFont="1" applyBorder="1" applyAlignment="1">
      <alignment horizontal="center" vertical="center" wrapText="1" shrinkToFit="1"/>
    </xf>
    <xf numFmtId="0" fontId="1" fillId="0" borderId="4" xfId="0" applyFont="1" applyBorder="1" applyAlignment="1">
      <alignment horizontal="center" vertical="center" wrapText="1"/>
    </xf>
    <xf numFmtId="164" fontId="1" fillId="0" borderId="1" xfId="0" applyNumberFormat="1" applyFont="1" applyBorder="1" applyAlignment="1">
      <alignment horizontal="center" vertical="center" wrapText="1"/>
    </xf>
    <xf numFmtId="9" fontId="1" fillId="0" borderId="1" xfId="0" applyNumberFormat="1"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quotePrefix="1" applyFont="1" applyBorder="1" applyAlignment="1">
      <alignment horizontal="center" vertical="center" wrapText="1" shrinkToFit="1"/>
    </xf>
    <xf numFmtId="3" fontId="1" fillId="0" borderId="4" xfId="0" applyNumberFormat="1" applyFont="1" applyBorder="1" applyAlignment="1">
      <alignment horizontal="center" vertical="center" wrapText="1"/>
    </xf>
    <xf numFmtId="0" fontId="14" fillId="0" borderId="5" xfId="0" applyFont="1" applyBorder="1" applyAlignment="1">
      <alignment horizontal="right" wrapText="1" shrinkToFit="1"/>
    </xf>
    <xf numFmtId="0" fontId="14" fillId="4" borderId="3" xfId="0" applyFont="1" applyFill="1" applyBorder="1" applyAlignment="1">
      <alignment horizontal="center" vertical="center" wrapText="1" shrinkToFit="1"/>
    </xf>
    <xf numFmtId="0" fontId="14" fillId="4" borderId="4" xfId="0" applyFont="1" applyFill="1" applyBorder="1" applyAlignment="1">
      <alignment horizontal="center" vertical="center" wrapText="1" shrinkToFit="1"/>
    </xf>
    <xf numFmtId="0" fontId="15" fillId="3" borderId="9" xfId="0" applyFont="1" applyFill="1" applyBorder="1" applyAlignment="1">
      <alignment horizontal="left" vertical="center" wrapText="1"/>
    </xf>
    <xf numFmtId="0" fontId="15" fillId="3" borderId="2" xfId="0" applyFont="1" applyFill="1" applyBorder="1" applyAlignment="1">
      <alignment horizontal="left" vertical="center" wrapText="1"/>
    </xf>
    <xf numFmtId="0" fontId="6" fillId="0" borderId="0" xfId="0" applyFont="1" applyAlignment="1">
      <alignment horizontal="right" vertical="center" wrapText="1"/>
    </xf>
    <xf numFmtId="0" fontId="14" fillId="4" borderId="1" xfId="0" applyFont="1" applyFill="1" applyBorder="1" applyAlignment="1">
      <alignment horizontal="center" vertical="center" wrapText="1" shrinkToFit="1"/>
    </xf>
    <xf numFmtId="0" fontId="15" fillId="3" borderId="7" xfId="0" applyFont="1" applyFill="1" applyBorder="1" applyAlignment="1">
      <alignment horizontal="left" vertical="center"/>
    </xf>
    <xf numFmtId="0" fontId="15" fillId="3" borderId="8" xfId="0" applyFont="1" applyFill="1" applyBorder="1" applyAlignment="1">
      <alignment horizontal="left" vertical="center"/>
    </xf>
    <xf numFmtId="49" fontId="14" fillId="4" borderId="3" xfId="0" applyNumberFormat="1" applyFont="1" applyFill="1" applyBorder="1" applyAlignment="1">
      <alignment horizontal="center" vertical="center" wrapText="1" shrinkToFit="1"/>
    </xf>
    <xf numFmtId="49" fontId="14" fillId="4" borderId="4" xfId="0" applyNumberFormat="1" applyFont="1" applyFill="1" applyBorder="1" applyAlignment="1">
      <alignment horizontal="center" vertical="center" wrapText="1" shrinkToFit="1"/>
    </xf>
    <xf numFmtId="0" fontId="15" fillId="3" borderId="7" xfId="0" applyFont="1" applyFill="1" applyBorder="1" applyAlignment="1">
      <alignment horizontal="left" vertical="center" wrapText="1"/>
    </xf>
    <xf numFmtId="0" fontId="15" fillId="3" borderId="8" xfId="0" applyFont="1" applyFill="1" applyBorder="1" applyAlignment="1">
      <alignment horizontal="left" vertical="center" wrapText="1"/>
    </xf>
    <xf numFmtId="0" fontId="1" fillId="0" borderId="3" xfId="0" quotePrefix="1" applyFont="1" applyBorder="1" applyAlignment="1">
      <alignment horizontal="center" vertical="center" wrapText="1" shrinkToFit="1"/>
    </xf>
    <xf numFmtId="0" fontId="1" fillId="0" borderId="4" xfId="0" quotePrefix="1" applyFont="1" applyBorder="1" applyAlignment="1">
      <alignment horizontal="center" vertical="center" wrapText="1" shrinkToFit="1"/>
    </xf>
    <xf numFmtId="0" fontId="15" fillId="3" borderId="1" xfId="0" applyFont="1" applyFill="1" applyBorder="1" applyAlignment="1">
      <alignment horizontal="left" vertical="center" wrapText="1"/>
    </xf>
    <xf numFmtId="0" fontId="1" fillId="0" borderId="1" xfId="0" applyFont="1" applyBorder="1" applyAlignment="1">
      <alignment horizontal="center" vertical="center" wrapText="1" shrinkToFit="1"/>
    </xf>
    <xf numFmtId="0" fontId="10" fillId="0" borderId="0" xfId="0" applyFont="1" applyAlignment="1">
      <alignment horizontal="left" vertical="top" wrapText="1" shrinkToFit="1"/>
    </xf>
    <xf numFmtId="0" fontId="11" fillId="0" borderId="0" xfId="0" applyFont="1" applyAlignment="1">
      <alignment horizontal="left" vertical="top" wrapText="1" shrinkToFit="1"/>
    </xf>
    <xf numFmtId="49" fontId="1" fillId="2" borderId="3" xfId="0" applyNumberFormat="1" applyFont="1" applyFill="1" applyBorder="1" applyAlignment="1">
      <alignment horizontal="center" vertical="center" wrapText="1" shrinkToFit="1"/>
    </xf>
    <xf numFmtId="49" fontId="1" fillId="2" borderId="4" xfId="0" applyNumberFormat="1" applyFont="1" applyFill="1" applyBorder="1" applyAlignment="1">
      <alignment horizontal="center" vertical="center" wrapText="1" shrinkToFit="1"/>
    </xf>
    <xf numFmtId="0" fontId="1" fillId="0" borderId="3" xfId="0" applyFont="1" applyBorder="1" applyAlignment="1">
      <alignment horizontal="center" vertical="center" wrapText="1" shrinkToFit="1"/>
    </xf>
    <xf numFmtId="0" fontId="1" fillId="0" borderId="4" xfId="0" applyFont="1" applyBorder="1" applyAlignment="1">
      <alignment horizontal="center" vertical="center" wrapText="1" shrinkToFit="1"/>
    </xf>
    <xf numFmtId="49" fontId="15" fillId="5" borderId="7" xfId="0" applyNumberFormat="1" applyFont="1" applyFill="1" applyBorder="1" applyAlignment="1">
      <alignment horizontal="left" vertical="center" wrapText="1" shrinkToFit="1"/>
    </xf>
    <xf numFmtId="49" fontId="15" fillId="5" borderId="8" xfId="0" applyNumberFormat="1" applyFont="1" applyFill="1" applyBorder="1" applyAlignment="1">
      <alignment horizontal="left" vertical="center" wrapText="1" shrinkToFit="1"/>
    </xf>
    <xf numFmtId="0" fontId="14" fillId="4" borderId="7" xfId="0" applyFont="1" applyFill="1" applyBorder="1" applyAlignment="1">
      <alignment horizontal="center" vertical="center" wrapText="1" shrinkToFit="1"/>
    </xf>
    <xf numFmtId="0" fontId="14" fillId="4" borderId="8" xfId="0" applyFont="1" applyFill="1" applyBorder="1" applyAlignment="1">
      <alignment horizontal="center" vertical="center" wrapText="1" shrinkToFit="1"/>
    </xf>
    <xf numFmtId="0" fontId="14" fillId="4" borderId="6" xfId="0" applyFont="1" applyFill="1" applyBorder="1" applyAlignment="1">
      <alignment horizontal="center" vertical="center" wrapText="1" shrinkToFit="1"/>
    </xf>
    <xf numFmtId="0" fontId="8" fillId="0" borderId="2" xfId="0" applyFont="1" applyBorder="1" applyAlignment="1">
      <alignment horizontal="left" vertical="top" wrapText="1" shrinkToFit="1"/>
    </xf>
    <xf numFmtId="0" fontId="3" fillId="0" borderId="2" xfId="0" applyFont="1" applyBorder="1" applyAlignment="1">
      <alignment horizontal="left" vertical="top" wrapText="1" shrinkToFit="1"/>
    </xf>
    <xf numFmtId="0" fontId="3" fillId="0" borderId="0" xfId="0" applyFont="1" applyAlignment="1">
      <alignment horizontal="left" vertical="top" wrapText="1" shrinkToFit="1"/>
    </xf>
    <xf numFmtId="0" fontId="2" fillId="0" borderId="0" xfId="0" applyFont="1" applyAlignment="1">
      <alignment horizontal="left" vertical="top" wrapText="1" shrinkToFit="1"/>
    </xf>
    <xf numFmtId="49" fontId="15" fillId="3" borderId="7" xfId="0" applyNumberFormat="1" applyFont="1" applyFill="1" applyBorder="1" applyAlignment="1">
      <alignment horizontal="left" vertical="center" wrapText="1" shrinkToFit="1"/>
    </xf>
    <xf numFmtId="49" fontId="15" fillId="3" borderId="8" xfId="0" applyNumberFormat="1" applyFont="1" applyFill="1" applyBorder="1" applyAlignment="1">
      <alignment horizontal="left" vertical="center" wrapText="1" shrinkToFit="1"/>
    </xf>
    <xf numFmtId="49" fontId="15" fillId="3" borderId="1" xfId="0" applyNumberFormat="1" applyFont="1" applyFill="1" applyBorder="1" applyAlignment="1">
      <alignment horizontal="left" vertical="center" wrapText="1" shrinkToFit="1"/>
    </xf>
    <xf numFmtId="0" fontId="6" fillId="0" borderId="0" xfId="0" applyFont="1" applyAlignment="1">
      <alignment horizontal="left" vertical="top" wrapText="1" shrinkToFi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76"/>
  <sheetViews>
    <sheetView tabSelected="1" zoomScale="85" zoomScaleNormal="85" zoomScaleSheetLayoutView="70" workbookViewId="0">
      <pane xSplit="4" ySplit="4" topLeftCell="E40" activePane="bottomRight" state="frozen"/>
      <selection pane="topRight" activeCell="E1" sqref="E1"/>
      <selection pane="bottomLeft" activeCell="A5" sqref="A5"/>
      <selection pane="bottomRight" activeCell="G48" sqref="G48:G49"/>
    </sheetView>
  </sheetViews>
  <sheetFormatPr defaultColWidth="9.140625" defaultRowHeight="12.75" x14ac:dyDescent="0.2"/>
  <cols>
    <col min="1" max="1" width="0" style="6" hidden="1" customWidth="1"/>
    <col min="2" max="2" width="11.42578125" style="12" customWidth="1"/>
    <col min="3" max="3" width="16" style="6" customWidth="1"/>
    <col min="4" max="4" width="53" style="6" customWidth="1"/>
    <col min="5" max="5" width="17.7109375" style="6" customWidth="1"/>
    <col min="6" max="6" width="14.7109375" style="6" customWidth="1"/>
    <col min="7" max="7" width="33.7109375" style="6" customWidth="1"/>
    <col min="8" max="8" width="34.7109375" style="6" customWidth="1"/>
    <col min="9" max="9" width="34.85546875" style="6" customWidth="1"/>
    <col min="10" max="10" width="36" style="6" customWidth="1"/>
    <col min="11" max="11" width="52.7109375" style="11" customWidth="1"/>
    <col min="12" max="16384" width="9.140625" style="6"/>
  </cols>
  <sheetData>
    <row r="1" spans="1:11" ht="216.75" customHeight="1" x14ac:dyDescent="0.2">
      <c r="A1" s="1"/>
      <c r="B1" s="48"/>
      <c r="C1" s="48"/>
      <c r="D1" s="48"/>
      <c r="E1" s="1"/>
      <c r="F1" s="1"/>
      <c r="G1" s="1"/>
      <c r="H1" s="1"/>
      <c r="I1" s="1"/>
      <c r="J1" s="53" t="s">
        <v>408</v>
      </c>
      <c r="K1" s="53"/>
    </row>
    <row r="2" spans="1:11" ht="12.75" customHeight="1" x14ac:dyDescent="0.2">
      <c r="A2" s="1"/>
      <c r="B2" s="57" t="s">
        <v>4</v>
      </c>
      <c r="C2" s="49" t="s">
        <v>52</v>
      </c>
      <c r="D2" s="54" t="s">
        <v>34</v>
      </c>
      <c r="E2" s="49" t="s">
        <v>23</v>
      </c>
      <c r="F2" s="49" t="s">
        <v>27</v>
      </c>
      <c r="G2" s="54" t="s">
        <v>33</v>
      </c>
      <c r="H2" s="54"/>
      <c r="I2" s="54"/>
      <c r="J2" s="54"/>
      <c r="K2" s="54" t="s">
        <v>13</v>
      </c>
    </row>
    <row r="3" spans="1:11" ht="38.25" customHeight="1" x14ac:dyDescent="0.2">
      <c r="A3" s="1"/>
      <c r="B3" s="58"/>
      <c r="C3" s="50"/>
      <c r="D3" s="54"/>
      <c r="E3" s="50"/>
      <c r="F3" s="50"/>
      <c r="G3" s="21" t="s">
        <v>0</v>
      </c>
      <c r="H3" s="21" t="s">
        <v>1</v>
      </c>
      <c r="I3" s="21" t="s">
        <v>2</v>
      </c>
      <c r="J3" s="21" t="s">
        <v>3</v>
      </c>
      <c r="K3" s="54"/>
    </row>
    <row r="4" spans="1:11" x14ac:dyDescent="0.2">
      <c r="A4" s="1"/>
      <c r="B4" s="22">
        <v>1</v>
      </c>
      <c r="C4" s="23">
        <f t="shared" ref="C4:K4" si="0">B4+1</f>
        <v>2</v>
      </c>
      <c r="D4" s="23">
        <f t="shared" si="0"/>
        <v>3</v>
      </c>
      <c r="E4" s="23">
        <f t="shared" si="0"/>
        <v>4</v>
      </c>
      <c r="F4" s="23">
        <f t="shared" si="0"/>
        <v>5</v>
      </c>
      <c r="G4" s="23">
        <f t="shared" si="0"/>
        <v>6</v>
      </c>
      <c r="H4" s="23">
        <f t="shared" si="0"/>
        <v>7</v>
      </c>
      <c r="I4" s="23">
        <f t="shared" si="0"/>
        <v>8</v>
      </c>
      <c r="J4" s="23">
        <f t="shared" si="0"/>
        <v>9</v>
      </c>
      <c r="K4" s="23">
        <f t="shared" si="0"/>
        <v>10</v>
      </c>
    </row>
    <row r="5" spans="1:11" ht="21" customHeight="1" x14ac:dyDescent="0.2">
      <c r="A5" s="1"/>
      <c r="B5" s="24" t="s">
        <v>83</v>
      </c>
      <c r="C5" s="51" t="s">
        <v>63</v>
      </c>
      <c r="D5" s="52"/>
      <c r="E5" s="52"/>
      <c r="F5" s="52"/>
      <c r="G5" s="52"/>
      <c r="H5" s="52"/>
      <c r="I5" s="52"/>
      <c r="J5" s="52"/>
      <c r="K5" s="52"/>
    </row>
    <row r="6" spans="1:11" ht="66.75" customHeight="1" x14ac:dyDescent="0.2">
      <c r="A6" s="1"/>
      <c r="B6" s="18" t="s">
        <v>84</v>
      </c>
      <c r="C6" s="18" t="s">
        <v>88</v>
      </c>
      <c r="D6" s="16" t="s">
        <v>77</v>
      </c>
      <c r="E6" s="16" t="s">
        <v>30</v>
      </c>
      <c r="F6" s="16" t="s">
        <v>28</v>
      </c>
      <c r="G6" s="20" t="s">
        <v>78</v>
      </c>
      <c r="H6" s="20" t="s">
        <v>78</v>
      </c>
      <c r="I6" s="20" t="s">
        <v>78</v>
      </c>
      <c r="J6" s="20" t="s">
        <v>78</v>
      </c>
      <c r="K6" s="16"/>
    </row>
    <row r="7" spans="1:11" ht="20.25" customHeight="1" x14ac:dyDescent="0.2">
      <c r="A7" s="1"/>
      <c r="B7" s="24" t="s">
        <v>85</v>
      </c>
      <c r="C7" s="55" t="s">
        <v>43</v>
      </c>
      <c r="D7" s="56"/>
      <c r="E7" s="56"/>
      <c r="F7" s="56"/>
      <c r="G7" s="56"/>
      <c r="H7" s="56"/>
      <c r="I7" s="56"/>
      <c r="J7" s="56"/>
      <c r="K7" s="56"/>
    </row>
    <row r="8" spans="1:11" ht="78.75" customHeight="1" x14ac:dyDescent="0.2">
      <c r="A8" s="1"/>
      <c r="B8" s="18" t="s">
        <v>86</v>
      </c>
      <c r="C8" s="19" t="s">
        <v>26</v>
      </c>
      <c r="D8" s="16" t="s">
        <v>269</v>
      </c>
      <c r="E8" s="16" t="s">
        <v>30</v>
      </c>
      <c r="F8" s="16" t="s">
        <v>28</v>
      </c>
      <c r="G8" s="25">
        <v>3.5000000000000001E-3</v>
      </c>
      <c r="H8" s="25">
        <v>3.5000000000000001E-3</v>
      </c>
      <c r="I8" s="25">
        <v>3.5000000000000001E-3</v>
      </c>
      <c r="J8" s="25">
        <v>3.5000000000000001E-3</v>
      </c>
      <c r="K8" s="16" t="s">
        <v>135</v>
      </c>
    </row>
    <row r="9" spans="1:11" ht="138" customHeight="1" x14ac:dyDescent="0.2">
      <c r="A9" s="1"/>
      <c r="B9" s="18" t="s">
        <v>87</v>
      </c>
      <c r="C9" s="19" t="s">
        <v>26</v>
      </c>
      <c r="D9" s="16" t="s">
        <v>44</v>
      </c>
      <c r="E9" s="16" t="s">
        <v>30</v>
      </c>
      <c r="F9" s="16" t="s">
        <v>28</v>
      </c>
      <c r="G9" s="25">
        <v>5.0000000000000001E-3</v>
      </c>
      <c r="H9" s="25">
        <v>5.0000000000000001E-3</v>
      </c>
      <c r="I9" s="25">
        <v>5.0000000000000001E-3</v>
      </c>
      <c r="J9" s="25">
        <v>5.0000000000000001E-3</v>
      </c>
      <c r="K9" s="16" t="s">
        <v>136</v>
      </c>
    </row>
    <row r="10" spans="1:11" ht="79.5" customHeight="1" x14ac:dyDescent="0.2">
      <c r="A10" s="1"/>
      <c r="B10" s="18" t="s">
        <v>265</v>
      </c>
      <c r="C10" s="19" t="s">
        <v>26</v>
      </c>
      <c r="D10" s="16" t="s">
        <v>264</v>
      </c>
      <c r="E10" s="16" t="s">
        <v>30</v>
      </c>
      <c r="F10" s="16" t="s">
        <v>28</v>
      </c>
      <c r="G10" s="25">
        <v>8.5000000000000006E-3</v>
      </c>
      <c r="H10" s="25">
        <v>8.5000000000000006E-3</v>
      </c>
      <c r="I10" s="25">
        <v>8.5000000000000006E-3</v>
      </c>
      <c r="J10" s="25">
        <v>8.5000000000000006E-3</v>
      </c>
      <c r="K10" s="16" t="s">
        <v>135</v>
      </c>
    </row>
    <row r="11" spans="1:11" ht="21" customHeight="1" x14ac:dyDescent="0.2">
      <c r="A11" s="1"/>
      <c r="B11" s="26" t="s">
        <v>89</v>
      </c>
      <c r="C11" s="59" t="s">
        <v>54</v>
      </c>
      <c r="D11" s="60"/>
      <c r="E11" s="60"/>
      <c r="F11" s="60"/>
      <c r="G11" s="60"/>
      <c r="H11" s="60"/>
      <c r="I11" s="60"/>
      <c r="J11" s="60"/>
      <c r="K11" s="60"/>
    </row>
    <row r="12" spans="1:11" ht="89.25" customHeight="1" x14ac:dyDescent="0.2">
      <c r="A12" s="1"/>
      <c r="B12" s="18" t="s">
        <v>90</v>
      </c>
      <c r="C12" s="19" t="s">
        <v>26</v>
      </c>
      <c r="D12" s="19" t="s">
        <v>137</v>
      </c>
      <c r="E12" s="16" t="s">
        <v>30</v>
      </c>
      <c r="F12" s="16" t="s">
        <v>28</v>
      </c>
      <c r="G12" s="27">
        <v>5.0000000000000001E-3</v>
      </c>
      <c r="H12" s="27">
        <v>5.0000000000000001E-3</v>
      </c>
      <c r="I12" s="27">
        <v>5.0000000000000001E-3</v>
      </c>
      <c r="J12" s="27">
        <v>5.0000000000000001E-3</v>
      </c>
      <c r="K12" s="28" t="s">
        <v>138</v>
      </c>
    </row>
    <row r="13" spans="1:11" ht="122.25" customHeight="1" x14ac:dyDescent="0.2">
      <c r="A13" s="1"/>
      <c r="B13" s="18" t="s">
        <v>91</v>
      </c>
      <c r="C13" s="19" t="s">
        <v>26</v>
      </c>
      <c r="D13" s="19" t="s">
        <v>139</v>
      </c>
      <c r="E13" s="16" t="s">
        <v>30</v>
      </c>
      <c r="F13" s="16" t="s">
        <v>28</v>
      </c>
      <c r="G13" s="27">
        <v>5.0000000000000001E-3</v>
      </c>
      <c r="H13" s="27">
        <v>5.0000000000000001E-3</v>
      </c>
      <c r="I13" s="27">
        <v>5.0000000000000001E-3</v>
      </c>
      <c r="J13" s="27">
        <v>5.0000000000000001E-3</v>
      </c>
      <c r="K13" s="28" t="s">
        <v>140</v>
      </c>
    </row>
    <row r="14" spans="1:11" ht="20.25" customHeight="1" x14ac:dyDescent="0.2">
      <c r="A14" s="1"/>
      <c r="B14" s="26" t="s">
        <v>92</v>
      </c>
      <c r="C14" s="59" t="s">
        <v>55</v>
      </c>
      <c r="D14" s="60"/>
      <c r="E14" s="60"/>
      <c r="F14" s="60"/>
      <c r="G14" s="60"/>
      <c r="H14" s="60"/>
      <c r="I14" s="60"/>
      <c r="J14" s="60"/>
      <c r="K14" s="60"/>
    </row>
    <row r="15" spans="1:11" ht="75" customHeight="1" x14ac:dyDescent="0.2">
      <c r="A15" s="1"/>
      <c r="B15" s="18" t="s">
        <v>93</v>
      </c>
      <c r="C15" s="19" t="s">
        <v>26</v>
      </c>
      <c r="D15" s="19" t="s">
        <v>76</v>
      </c>
      <c r="E15" s="16" t="s">
        <v>30</v>
      </c>
      <c r="F15" s="16" t="s">
        <v>28</v>
      </c>
      <c r="G15" s="19" t="s">
        <v>45</v>
      </c>
      <c r="H15" s="19" t="s">
        <v>45</v>
      </c>
      <c r="I15" s="19" t="s">
        <v>45</v>
      </c>
      <c r="J15" s="19" t="s">
        <v>45</v>
      </c>
      <c r="K15" s="16" t="s">
        <v>141</v>
      </c>
    </row>
    <row r="16" spans="1:11" ht="24" customHeight="1" x14ac:dyDescent="0.2">
      <c r="A16" s="1"/>
      <c r="B16" s="26" t="s">
        <v>94</v>
      </c>
      <c r="C16" s="59" t="s">
        <v>49</v>
      </c>
      <c r="D16" s="60"/>
      <c r="E16" s="60"/>
      <c r="F16" s="60"/>
      <c r="G16" s="60"/>
      <c r="H16" s="60"/>
      <c r="I16" s="60"/>
      <c r="J16" s="60"/>
      <c r="K16" s="60"/>
    </row>
    <row r="17" spans="1:11" ht="67.5" customHeight="1" x14ac:dyDescent="0.2">
      <c r="A17" s="1"/>
      <c r="B17" s="18" t="s">
        <v>95</v>
      </c>
      <c r="C17" s="16" t="s">
        <v>26</v>
      </c>
      <c r="D17" s="16" t="s">
        <v>74</v>
      </c>
      <c r="E17" s="16" t="s">
        <v>30</v>
      </c>
      <c r="F17" s="16" t="s">
        <v>28</v>
      </c>
      <c r="G17" s="16" t="s">
        <v>50</v>
      </c>
      <c r="H17" s="16" t="s">
        <v>50</v>
      </c>
      <c r="I17" s="16" t="s">
        <v>50</v>
      </c>
      <c r="J17" s="16" t="s">
        <v>50</v>
      </c>
      <c r="K17" s="16" t="s">
        <v>142</v>
      </c>
    </row>
    <row r="18" spans="1:11" ht="72.75" customHeight="1" x14ac:dyDescent="0.2">
      <c r="A18" s="1"/>
      <c r="B18" s="18" t="s">
        <v>96</v>
      </c>
      <c r="C18" s="16" t="s">
        <v>26</v>
      </c>
      <c r="D18" s="16" t="s">
        <v>75</v>
      </c>
      <c r="E18" s="16" t="s">
        <v>30</v>
      </c>
      <c r="F18" s="16" t="s">
        <v>28</v>
      </c>
      <c r="G18" s="16" t="s">
        <v>51</v>
      </c>
      <c r="H18" s="16" t="s">
        <v>51</v>
      </c>
      <c r="I18" s="16" t="s">
        <v>51</v>
      </c>
      <c r="J18" s="16" t="s">
        <v>51</v>
      </c>
      <c r="K18" s="16" t="s">
        <v>143</v>
      </c>
    </row>
    <row r="19" spans="1:11" ht="29.25" customHeight="1" x14ac:dyDescent="0.2">
      <c r="A19" s="1"/>
      <c r="B19" s="26" t="s">
        <v>97</v>
      </c>
      <c r="C19" s="59" t="s">
        <v>58</v>
      </c>
      <c r="D19" s="60"/>
      <c r="E19" s="60"/>
      <c r="F19" s="60"/>
      <c r="G19" s="60"/>
      <c r="H19" s="60"/>
      <c r="I19" s="60"/>
      <c r="J19" s="60"/>
      <c r="K19" s="60"/>
    </row>
    <row r="20" spans="1:11" s="7" customFormat="1" ht="72.75" customHeight="1" x14ac:dyDescent="0.2">
      <c r="A20" s="29"/>
      <c r="B20" s="17" t="s">
        <v>98</v>
      </c>
      <c r="C20" s="30" t="s">
        <v>26</v>
      </c>
      <c r="D20" s="30" t="s">
        <v>65</v>
      </c>
      <c r="E20" s="30" t="s">
        <v>30</v>
      </c>
      <c r="F20" s="30" t="s">
        <v>28</v>
      </c>
      <c r="G20" s="31">
        <v>5.0000000000000001E-3</v>
      </c>
      <c r="H20" s="31">
        <v>5.0000000000000001E-3</v>
      </c>
      <c r="I20" s="31">
        <v>5.0000000000000001E-3</v>
      </c>
      <c r="J20" s="31">
        <v>5.0000000000000001E-3</v>
      </c>
      <c r="K20" s="30" t="s">
        <v>67</v>
      </c>
    </row>
    <row r="21" spans="1:11" s="7" customFormat="1" ht="67.5" customHeight="1" x14ac:dyDescent="0.2">
      <c r="A21" s="29"/>
      <c r="B21" s="17" t="s">
        <v>99</v>
      </c>
      <c r="C21" s="30" t="s">
        <v>26</v>
      </c>
      <c r="D21" s="30" t="s">
        <v>66</v>
      </c>
      <c r="E21" s="30" t="s">
        <v>30</v>
      </c>
      <c r="F21" s="30" t="s">
        <v>28</v>
      </c>
      <c r="G21" s="31">
        <v>5.0000000000000001E-3</v>
      </c>
      <c r="H21" s="31">
        <v>5.0000000000000001E-3</v>
      </c>
      <c r="I21" s="31">
        <v>5.0000000000000001E-3</v>
      </c>
      <c r="J21" s="31">
        <v>5.0000000000000001E-3</v>
      </c>
      <c r="K21" s="30" t="s">
        <v>68</v>
      </c>
    </row>
    <row r="22" spans="1:11" ht="23.25" customHeight="1" x14ac:dyDescent="0.2">
      <c r="A22" s="1"/>
      <c r="B22" s="26" t="s">
        <v>100</v>
      </c>
      <c r="C22" s="32" t="s">
        <v>57</v>
      </c>
      <c r="D22" s="33"/>
      <c r="E22" s="33"/>
      <c r="F22" s="33"/>
      <c r="G22" s="33"/>
      <c r="H22" s="33"/>
      <c r="I22" s="33"/>
      <c r="J22" s="33"/>
      <c r="K22" s="33"/>
    </row>
    <row r="23" spans="1:11" ht="69" customHeight="1" x14ac:dyDescent="0.2">
      <c r="A23" s="1"/>
      <c r="B23" s="18" t="s">
        <v>101</v>
      </c>
      <c r="C23" s="19" t="s">
        <v>26</v>
      </c>
      <c r="D23" s="16" t="s">
        <v>69</v>
      </c>
      <c r="E23" s="30" t="s">
        <v>30</v>
      </c>
      <c r="F23" s="16" t="s">
        <v>28</v>
      </c>
      <c r="G23" s="19" t="s">
        <v>73</v>
      </c>
      <c r="H23" s="19" t="s">
        <v>73</v>
      </c>
      <c r="I23" s="19" t="s">
        <v>73</v>
      </c>
      <c r="J23" s="19" t="s">
        <v>73</v>
      </c>
      <c r="K23" s="19" t="s">
        <v>144</v>
      </c>
    </row>
    <row r="24" spans="1:11" ht="24.75" customHeight="1" x14ac:dyDescent="0.2">
      <c r="A24" s="1"/>
      <c r="B24" s="26" t="s">
        <v>104</v>
      </c>
      <c r="C24" s="55" t="s">
        <v>148</v>
      </c>
      <c r="D24" s="56"/>
      <c r="E24" s="56"/>
      <c r="F24" s="56"/>
      <c r="G24" s="56"/>
      <c r="H24" s="56"/>
      <c r="I24" s="56"/>
      <c r="J24" s="56"/>
      <c r="K24" s="56"/>
    </row>
    <row r="25" spans="1:11" ht="25.5" x14ac:dyDescent="0.2">
      <c r="A25" s="1"/>
      <c r="B25" s="17" t="s">
        <v>102</v>
      </c>
      <c r="C25" s="30" t="s">
        <v>26</v>
      </c>
      <c r="D25" s="30" t="s">
        <v>397</v>
      </c>
      <c r="E25" s="34" t="s">
        <v>30</v>
      </c>
      <c r="F25" s="34" t="s">
        <v>28</v>
      </c>
      <c r="G25" s="35">
        <v>0</v>
      </c>
      <c r="H25" s="35">
        <v>0</v>
      </c>
      <c r="I25" s="35">
        <v>0</v>
      </c>
      <c r="J25" s="35">
        <v>0</v>
      </c>
      <c r="K25" s="30" t="s">
        <v>64</v>
      </c>
    </row>
    <row r="26" spans="1:11" ht="51" x14ac:dyDescent="0.2">
      <c r="A26" s="1"/>
      <c r="B26" s="18" t="s">
        <v>146</v>
      </c>
      <c r="C26" s="18" t="s">
        <v>133</v>
      </c>
      <c r="D26" s="16" t="s">
        <v>398</v>
      </c>
      <c r="E26" s="16" t="s">
        <v>30</v>
      </c>
      <c r="F26" s="16" t="s">
        <v>28</v>
      </c>
      <c r="G26" s="25">
        <v>3.5000000000000001E-3</v>
      </c>
      <c r="H26" s="25">
        <v>3.5000000000000001E-3</v>
      </c>
      <c r="I26" s="16" t="s">
        <v>155</v>
      </c>
      <c r="J26" s="16" t="s">
        <v>288</v>
      </c>
      <c r="K26" s="16" t="s">
        <v>147</v>
      </c>
    </row>
    <row r="27" spans="1:11" ht="25.5" x14ac:dyDescent="0.2">
      <c r="A27" s="1"/>
      <c r="B27" s="18" t="s">
        <v>153</v>
      </c>
      <c r="C27" s="18" t="s">
        <v>134</v>
      </c>
      <c r="D27" s="16" t="s">
        <v>399</v>
      </c>
      <c r="E27" s="16" t="s">
        <v>30</v>
      </c>
      <c r="F27" s="16" t="s">
        <v>28</v>
      </c>
      <c r="G27" s="35">
        <v>0</v>
      </c>
      <c r="H27" s="35">
        <v>0</v>
      </c>
      <c r="I27" s="35">
        <v>0</v>
      </c>
      <c r="J27" s="35">
        <v>0</v>
      </c>
      <c r="K27" s="30" t="s">
        <v>64</v>
      </c>
    </row>
    <row r="28" spans="1:11" ht="28.5" customHeight="1" x14ac:dyDescent="0.2">
      <c r="A28" s="1"/>
      <c r="B28" s="24" t="s">
        <v>103</v>
      </c>
      <c r="C28" s="51" t="s">
        <v>149</v>
      </c>
      <c r="D28" s="52"/>
      <c r="E28" s="52"/>
      <c r="F28" s="52"/>
      <c r="G28" s="52"/>
      <c r="H28" s="52"/>
      <c r="I28" s="52"/>
      <c r="J28" s="52"/>
      <c r="K28" s="52"/>
    </row>
    <row r="29" spans="1:11" ht="51" x14ac:dyDescent="0.2">
      <c r="A29" s="1"/>
      <c r="B29" s="18" t="s">
        <v>105</v>
      </c>
      <c r="C29" s="18" t="s">
        <v>133</v>
      </c>
      <c r="D29" s="16" t="s">
        <v>151</v>
      </c>
      <c r="E29" s="16" t="s">
        <v>30</v>
      </c>
      <c r="F29" s="16" t="s">
        <v>28</v>
      </c>
      <c r="G29" s="20" t="s">
        <v>62</v>
      </c>
      <c r="H29" s="20" t="s">
        <v>59</v>
      </c>
      <c r="I29" s="20" t="s">
        <v>60</v>
      </c>
      <c r="J29" s="16" t="s">
        <v>289</v>
      </c>
      <c r="K29" s="16" t="s">
        <v>152</v>
      </c>
    </row>
    <row r="30" spans="1:11" ht="78.599999999999994" customHeight="1" x14ac:dyDescent="0.2">
      <c r="A30" s="1"/>
      <c r="B30" s="18" t="s">
        <v>150</v>
      </c>
      <c r="C30" s="18" t="s">
        <v>134</v>
      </c>
      <c r="D30" s="16" t="s">
        <v>156</v>
      </c>
      <c r="E30" s="16" t="s">
        <v>30</v>
      </c>
      <c r="F30" s="16" t="s">
        <v>28</v>
      </c>
      <c r="G30" s="31">
        <v>5.0000000000000001E-3</v>
      </c>
      <c r="H30" s="31">
        <v>5.0000000000000001E-3</v>
      </c>
      <c r="I30" s="31">
        <v>5.0000000000000001E-3</v>
      </c>
      <c r="J30" s="31">
        <v>5.0000000000000001E-3</v>
      </c>
      <c r="K30" s="16" t="s">
        <v>154</v>
      </c>
    </row>
    <row r="31" spans="1:11" ht="20.25" customHeight="1" x14ac:dyDescent="0.2">
      <c r="A31" s="1"/>
      <c r="B31" s="26" t="s">
        <v>106</v>
      </c>
      <c r="C31" s="59" t="s">
        <v>56</v>
      </c>
      <c r="D31" s="60"/>
      <c r="E31" s="60"/>
      <c r="F31" s="60"/>
      <c r="G31" s="60"/>
      <c r="H31" s="60"/>
      <c r="I31" s="60"/>
      <c r="J31" s="60"/>
      <c r="K31" s="60"/>
    </row>
    <row r="32" spans="1:11" s="7" customFormat="1" ht="123.75" customHeight="1" x14ac:dyDescent="0.2">
      <c r="A32" s="29"/>
      <c r="B32" s="17" t="s">
        <v>107</v>
      </c>
      <c r="C32" s="18" t="s">
        <v>133</v>
      </c>
      <c r="D32" s="30" t="s">
        <v>161</v>
      </c>
      <c r="E32" s="34" t="s">
        <v>30</v>
      </c>
      <c r="F32" s="34" t="s">
        <v>28</v>
      </c>
      <c r="G32" s="36" t="s">
        <v>59</v>
      </c>
      <c r="H32" s="36" t="s">
        <v>59</v>
      </c>
      <c r="I32" s="36" t="s">
        <v>60</v>
      </c>
      <c r="J32" s="36" t="s">
        <v>373</v>
      </c>
      <c r="K32" s="16" t="s">
        <v>388</v>
      </c>
    </row>
    <row r="33" spans="1:12" s="7" customFormat="1" ht="32.25" customHeight="1" x14ac:dyDescent="0.2">
      <c r="A33" s="29"/>
      <c r="B33" s="17" t="s">
        <v>108</v>
      </c>
      <c r="C33" s="30" t="s">
        <v>26</v>
      </c>
      <c r="D33" s="30" t="s">
        <v>46</v>
      </c>
      <c r="E33" s="34" t="s">
        <v>30</v>
      </c>
      <c r="F33" s="34" t="s">
        <v>28</v>
      </c>
      <c r="G33" s="30" t="s">
        <v>71</v>
      </c>
      <c r="H33" s="30" t="s">
        <v>70</v>
      </c>
      <c r="I33" s="30" t="s">
        <v>70</v>
      </c>
      <c r="J33" s="30" t="s">
        <v>70</v>
      </c>
      <c r="K33" s="19" t="s">
        <v>290</v>
      </c>
    </row>
    <row r="34" spans="1:12" s="7" customFormat="1" ht="45.75" customHeight="1" x14ac:dyDescent="0.2">
      <c r="A34" s="29"/>
      <c r="B34" s="17" t="s">
        <v>109</v>
      </c>
      <c r="C34" s="30" t="s">
        <v>26</v>
      </c>
      <c r="D34" s="30" t="s">
        <v>47</v>
      </c>
      <c r="E34" s="34" t="s">
        <v>30</v>
      </c>
      <c r="F34" s="34" t="s">
        <v>28</v>
      </c>
      <c r="G34" s="30" t="s">
        <v>72</v>
      </c>
      <c r="H34" s="30" t="s">
        <v>72</v>
      </c>
      <c r="I34" s="30" t="s">
        <v>72</v>
      </c>
      <c r="J34" s="30" t="s">
        <v>48</v>
      </c>
      <c r="K34" s="19" t="s">
        <v>290</v>
      </c>
    </row>
    <row r="35" spans="1:12" ht="23.25" customHeight="1" x14ac:dyDescent="0.2">
      <c r="A35" s="1"/>
      <c r="B35" s="26" t="s">
        <v>110</v>
      </c>
      <c r="C35" s="63" t="s">
        <v>61</v>
      </c>
      <c r="D35" s="63"/>
      <c r="E35" s="63"/>
      <c r="F35" s="63"/>
      <c r="G35" s="63"/>
      <c r="H35" s="63"/>
      <c r="I35" s="63"/>
      <c r="J35" s="63"/>
      <c r="K35" s="63"/>
    </row>
    <row r="36" spans="1:12" s="7" customFormat="1" ht="45.75" customHeight="1" x14ac:dyDescent="0.2">
      <c r="A36" s="29"/>
      <c r="B36" s="17" t="s">
        <v>111</v>
      </c>
      <c r="C36" s="18" t="s">
        <v>133</v>
      </c>
      <c r="D36" s="19" t="s">
        <v>349</v>
      </c>
      <c r="E36" s="16" t="s">
        <v>30</v>
      </c>
      <c r="F36" s="16" t="s">
        <v>28</v>
      </c>
      <c r="G36" s="64" t="s">
        <v>59</v>
      </c>
      <c r="H36" s="64" t="s">
        <v>59</v>
      </c>
      <c r="I36" s="64" t="s">
        <v>389</v>
      </c>
      <c r="J36" s="64" t="s">
        <v>291</v>
      </c>
      <c r="K36" s="64" t="s">
        <v>390</v>
      </c>
    </row>
    <row r="37" spans="1:12" s="7" customFormat="1" ht="71.25" customHeight="1" x14ac:dyDescent="0.2">
      <c r="A37" s="29"/>
      <c r="B37" s="17" t="s">
        <v>112</v>
      </c>
      <c r="C37" s="18" t="s">
        <v>133</v>
      </c>
      <c r="D37" s="19" t="s">
        <v>350</v>
      </c>
      <c r="E37" s="16" t="s">
        <v>30</v>
      </c>
      <c r="F37" s="16" t="s">
        <v>28</v>
      </c>
      <c r="G37" s="64"/>
      <c r="H37" s="64"/>
      <c r="I37" s="64"/>
      <c r="J37" s="64"/>
      <c r="K37" s="64"/>
      <c r="L37" s="15"/>
    </row>
    <row r="38" spans="1:12" ht="68.25" customHeight="1" x14ac:dyDescent="0.2">
      <c r="A38" s="1"/>
      <c r="B38" s="18" t="s">
        <v>374</v>
      </c>
      <c r="C38" s="18" t="s">
        <v>133</v>
      </c>
      <c r="D38" s="19" t="s">
        <v>375</v>
      </c>
      <c r="E38" s="16" t="s">
        <v>30</v>
      </c>
      <c r="F38" s="16" t="s">
        <v>28</v>
      </c>
      <c r="G38" s="16" t="s">
        <v>376</v>
      </c>
      <c r="H38" s="16" t="s">
        <v>376</v>
      </c>
      <c r="I38" s="16" t="s">
        <v>376</v>
      </c>
      <c r="J38" s="16" t="s">
        <v>376</v>
      </c>
      <c r="K38" s="16" t="s">
        <v>377</v>
      </c>
      <c r="L38" s="15"/>
    </row>
    <row r="39" spans="1:12" s="7" customFormat="1" ht="24" customHeight="1" x14ac:dyDescent="0.2">
      <c r="A39" s="29"/>
      <c r="B39" s="26" t="s">
        <v>113</v>
      </c>
      <c r="C39" s="63" t="s">
        <v>79</v>
      </c>
      <c r="D39" s="63"/>
      <c r="E39" s="63"/>
      <c r="F39" s="63"/>
      <c r="G39" s="63"/>
      <c r="H39" s="63"/>
      <c r="I39" s="63"/>
      <c r="J39" s="63"/>
      <c r="K39" s="63"/>
    </row>
    <row r="40" spans="1:12" s="7" customFormat="1" ht="69.75" customHeight="1" x14ac:dyDescent="0.2">
      <c r="A40" s="29"/>
      <c r="B40" s="17" t="s">
        <v>114</v>
      </c>
      <c r="C40" s="18" t="s">
        <v>133</v>
      </c>
      <c r="D40" s="19" t="s">
        <v>351</v>
      </c>
      <c r="E40" s="16" t="s">
        <v>30</v>
      </c>
      <c r="F40" s="16" t="s">
        <v>28</v>
      </c>
      <c r="G40" s="20" t="s">
        <v>62</v>
      </c>
      <c r="H40" s="20" t="s">
        <v>62</v>
      </c>
      <c r="I40" s="20" t="s">
        <v>82</v>
      </c>
      <c r="J40" s="20" t="s">
        <v>82</v>
      </c>
      <c r="K40" s="16" t="s">
        <v>379</v>
      </c>
    </row>
    <row r="41" spans="1:12" s="7" customFormat="1" ht="31.5" customHeight="1" x14ac:dyDescent="0.2">
      <c r="A41" s="29"/>
      <c r="B41" s="17" t="s">
        <v>115</v>
      </c>
      <c r="C41" s="18" t="s">
        <v>134</v>
      </c>
      <c r="D41" s="16" t="s">
        <v>80</v>
      </c>
      <c r="E41" s="16" t="s">
        <v>30</v>
      </c>
      <c r="F41" s="16" t="s">
        <v>28</v>
      </c>
      <c r="G41" s="37">
        <v>0</v>
      </c>
      <c r="H41" s="37">
        <v>0</v>
      </c>
      <c r="I41" s="37">
        <v>0</v>
      </c>
      <c r="J41" s="37">
        <v>0</v>
      </c>
      <c r="K41" s="16" t="s">
        <v>81</v>
      </c>
    </row>
    <row r="42" spans="1:12" ht="18.75" x14ac:dyDescent="0.2">
      <c r="A42" s="1"/>
      <c r="B42" s="24" t="s">
        <v>356</v>
      </c>
      <c r="C42" s="55" t="s">
        <v>341</v>
      </c>
      <c r="D42" s="56"/>
      <c r="E42" s="56"/>
      <c r="F42" s="56"/>
      <c r="G42" s="56"/>
      <c r="H42" s="56"/>
      <c r="I42" s="56"/>
      <c r="J42" s="56"/>
      <c r="K42" s="56"/>
    </row>
    <row r="43" spans="1:12" ht="127.5" x14ac:dyDescent="0.2">
      <c r="A43" s="1"/>
      <c r="B43" s="18" t="s">
        <v>357</v>
      </c>
      <c r="C43" s="18" t="s">
        <v>87</v>
      </c>
      <c r="D43" s="16" t="s">
        <v>359</v>
      </c>
      <c r="E43" s="16" t="s">
        <v>30</v>
      </c>
      <c r="F43" s="16" t="s">
        <v>28</v>
      </c>
      <c r="G43" s="25">
        <v>5.0000000000000001E-3</v>
      </c>
      <c r="H43" s="25">
        <v>5.0000000000000001E-3</v>
      </c>
      <c r="I43" s="25">
        <v>5.0000000000000001E-3</v>
      </c>
      <c r="J43" s="25">
        <v>5.0000000000000001E-3</v>
      </c>
      <c r="K43" s="16" t="s">
        <v>361</v>
      </c>
    </row>
    <row r="44" spans="1:12" ht="26.25" customHeight="1" x14ac:dyDescent="0.2">
      <c r="A44" s="1"/>
      <c r="B44" s="71" t="s">
        <v>380</v>
      </c>
      <c r="C44" s="72"/>
      <c r="D44" s="72"/>
      <c r="E44" s="72"/>
      <c r="F44" s="72"/>
      <c r="G44" s="72"/>
      <c r="H44" s="72"/>
      <c r="I44" s="72"/>
      <c r="J44" s="72"/>
      <c r="K44" s="72"/>
    </row>
    <row r="45" spans="1:12" ht="132.75" customHeight="1" x14ac:dyDescent="0.2">
      <c r="A45" s="1"/>
      <c r="B45" s="17" t="s">
        <v>116</v>
      </c>
      <c r="C45" s="17" t="s">
        <v>26</v>
      </c>
      <c r="D45" s="16" t="s">
        <v>24</v>
      </c>
      <c r="E45" s="16" t="s">
        <v>30</v>
      </c>
      <c r="F45" s="16" t="s">
        <v>28</v>
      </c>
      <c r="G45" s="16" t="s">
        <v>14</v>
      </c>
      <c r="H45" s="16" t="s">
        <v>14</v>
      </c>
      <c r="I45" s="16" t="s">
        <v>352</v>
      </c>
      <c r="J45" s="16" t="s">
        <v>353</v>
      </c>
      <c r="K45" s="16" t="s">
        <v>378</v>
      </c>
    </row>
    <row r="46" spans="1:12" ht="90" customHeight="1" x14ac:dyDescent="0.2">
      <c r="A46" s="1"/>
      <c r="B46" s="17" t="s">
        <v>117</v>
      </c>
      <c r="C46" s="17" t="s">
        <v>26</v>
      </c>
      <c r="D46" s="16" t="s">
        <v>20</v>
      </c>
      <c r="E46" s="16" t="s">
        <v>30</v>
      </c>
      <c r="F46" s="16" t="s">
        <v>28</v>
      </c>
      <c r="G46" s="16" t="s">
        <v>15</v>
      </c>
      <c r="H46" s="16" t="s">
        <v>15</v>
      </c>
      <c r="I46" s="16" t="s">
        <v>292</v>
      </c>
      <c r="J46" s="16" t="s">
        <v>293</v>
      </c>
      <c r="K46" s="20" t="s">
        <v>391</v>
      </c>
    </row>
    <row r="47" spans="1:12" ht="41.25" customHeight="1" x14ac:dyDescent="0.2">
      <c r="A47" s="1"/>
      <c r="B47" s="18" t="s">
        <v>118</v>
      </c>
      <c r="C47" s="17" t="s">
        <v>26</v>
      </c>
      <c r="D47" s="16" t="s">
        <v>21</v>
      </c>
      <c r="E47" s="16" t="s">
        <v>30</v>
      </c>
      <c r="F47" s="16" t="s">
        <v>28</v>
      </c>
      <c r="G47" s="16" t="s">
        <v>15</v>
      </c>
      <c r="H47" s="16" t="s">
        <v>295</v>
      </c>
      <c r="I47" s="16" t="s">
        <v>294</v>
      </c>
      <c r="J47" s="16" t="s">
        <v>296</v>
      </c>
      <c r="K47" s="16" t="s">
        <v>360</v>
      </c>
    </row>
    <row r="48" spans="1:12" ht="40.5" customHeight="1" x14ac:dyDescent="0.2">
      <c r="A48" s="1" t="s">
        <v>22</v>
      </c>
      <c r="B48" s="67" t="s">
        <v>119</v>
      </c>
      <c r="C48" s="67" t="s">
        <v>26</v>
      </c>
      <c r="D48" s="69" t="s">
        <v>25</v>
      </c>
      <c r="E48" s="69" t="s">
        <v>30</v>
      </c>
      <c r="F48" s="69" t="s">
        <v>28</v>
      </c>
      <c r="G48" s="61" t="s">
        <v>395</v>
      </c>
      <c r="H48" s="40" t="s">
        <v>297</v>
      </c>
      <c r="I48" s="16" t="s">
        <v>298</v>
      </c>
      <c r="J48" s="16" t="s">
        <v>299</v>
      </c>
      <c r="K48" s="69" t="s">
        <v>407</v>
      </c>
    </row>
    <row r="49" spans="1:11" ht="88.5" customHeight="1" x14ac:dyDescent="0.2">
      <c r="A49" s="1"/>
      <c r="B49" s="68"/>
      <c r="C49" s="68"/>
      <c r="D49" s="70"/>
      <c r="E49" s="70"/>
      <c r="F49" s="70"/>
      <c r="G49" s="62"/>
      <c r="H49" s="40" t="s">
        <v>400</v>
      </c>
      <c r="I49" s="40" t="s">
        <v>400</v>
      </c>
      <c r="J49" s="40" t="s">
        <v>400</v>
      </c>
      <c r="K49" s="70"/>
    </row>
    <row r="50" spans="1:11" ht="74.45" customHeight="1" x14ac:dyDescent="0.2">
      <c r="A50" s="1"/>
      <c r="B50" s="17" t="s">
        <v>120</v>
      </c>
      <c r="C50" s="16" t="s">
        <v>41</v>
      </c>
      <c r="D50" s="16" t="s">
        <v>401</v>
      </c>
      <c r="E50" s="16" t="s">
        <v>30</v>
      </c>
      <c r="F50" s="16" t="s">
        <v>28</v>
      </c>
      <c r="G50" s="16" t="s">
        <v>19</v>
      </c>
      <c r="H50" s="16" t="s">
        <v>19</v>
      </c>
      <c r="I50" s="16" t="s">
        <v>42</v>
      </c>
      <c r="J50" s="16" t="s">
        <v>12</v>
      </c>
      <c r="K50" s="16" t="s">
        <v>145</v>
      </c>
    </row>
    <row r="51" spans="1:11" ht="105.75" customHeight="1" x14ac:dyDescent="0.2">
      <c r="A51" s="1"/>
      <c r="B51" s="18" t="s">
        <v>121</v>
      </c>
      <c r="C51" s="16" t="s">
        <v>26</v>
      </c>
      <c r="D51" s="16" t="s">
        <v>5</v>
      </c>
      <c r="E51" s="16" t="s">
        <v>30</v>
      </c>
      <c r="F51" s="16" t="s">
        <v>28</v>
      </c>
      <c r="G51" s="41" t="s">
        <v>300</v>
      </c>
      <c r="H51" s="41" t="s">
        <v>300</v>
      </c>
      <c r="I51" s="16" t="s">
        <v>301</v>
      </c>
      <c r="J51" s="16" t="s">
        <v>302</v>
      </c>
      <c r="K51" s="16" t="s">
        <v>281</v>
      </c>
    </row>
    <row r="52" spans="1:11" ht="137.44999999999999" customHeight="1" x14ac:dyDescent="0.2">
      <c r="A52" s="1"/>
      <c r="B52" s="17" t="s">
        <v>122</v>
      </c>
      <c r="C52" s="17" t="s">
        <v>26</v>
      </c>
      <c r="D52" s="16" t="s">
        <v>16</v>
      </c>
      <c r="E52" s="16" t="s">
        <v>30</v>
      </c>
      <c r="F52" s="16" t="s">
        <v>28</v>
      </c>
      <c r="G52" s="16" t="s">
        <v>32</v>
      </c>
      <c r="H52" s="16" t="s">
        <v>303</v>
      </c>
      <c r="I52" s="16" t="s">
        <v>304</v>
      </c>
      <c r="J52" s="16" t="s">
        <v>17</v>
      </c>
      <c r="K52" s="16" t="s">
        <v>366</v>
      </c>
    </row>
    <row r="53" spans="1:11" ht="68.45" customHeight="1" x14ac:dyDescent="0.2">
      <c r="A53" s="1"/>
      <c r="B53" s="17" t="s">
        <v>123</v>
      </c>
      <c r="C53" s="17" t="s">
        <v>26</v>
      </c>
      <c r="D53" s="16" t="s">
        <v>6</v>
      </c>
      <c r="E53" s="16" t="s">
        <v>30</v>
      </c>
      <c r="F53" s="16" t="s">
        <v>28</v>
      </c>
      <c r="G53" s="16" t="s">
        <v>14</v>
      </c>
      <c r="H53" s="16" t="s">
        <v>303</v>
      </c>
      <c r="I53" s="16" t="s">
        <v>301</v>
      </c>
      <c r="J53" s="16" t="s">
        <v>301</v>
      </c>
      <c r="K53" s="16" t="s">
        <v>354</v>
      </c>
    </row>
    <row r="54" spans="1:11" ht="27" customHeight="1" x14ac:dyDescent="0.2">
      <c r="A54" s="1"/>
      <c r="B54" s="18" t="s">
        <v>124</v>
      </c>
      <c r="C54" s="17" t="s">
        <v>26</v>
      </c>
      <c r="D54" s="16" t="s">
        <v>7</v>
      </c>
      <c r="E54" s="16" t="s">
        <v>31</v>
      </c>
      <c r="F54" s="16" t="s">
        <v>29</v>
      </c>
      <c r="G54" s="16" t="s">
        <v>305</v>
      </c>
      <c r="H54" s="16" t="s">
        <v>35</v>
      </c>
      <c r="I54" s="16" t="s">
        <v>35</v>
      </c>
      <c r="J54" s="16" t="s">
        <v>35</v>
      </c>
      <c r="K54" s="16" t="s">
        <v>287</v>
      </c>
    </row>
    <row r="55" spans="1:11" ht="51" x14ac:dyDescent="0.2">
      <c r="A55" s="1"/>
      <c r="B55" s="17" t="s">
        <v>125</v>
      </c>
      <c r="C55" s="17" t="s">
        <v>26</v>
      </c>
      <c r="D55" s="16" t="s">
        <v>8</v>
      </c>
      <c r="E55" s="16" t="s">
        <v>31</v>
      </c>
      <c r="F55" s="16" t="s">
        <v>29</v>
      </c>
      <c r="G55" s="16" t="s">
        <v>306</v>
      </c>
      <c r="H55" s="16" t="s">
        <v>306</v>
      </c>
      <c r="I55" s="16" t="s">
        <v>42</v>
      </c>
      <c r="J55" s="16" t="s">
        <v>12</v>
      </c>
      <c r="K55" s="16" t="s">
        <v>367</v>
      </c>
    </row>
    <row r="56" spans="1:11" ht="25.5" x14ac:dyDescent="0.2">
      <c r="A56" s="1"/>
      <c r="B56" s="17" t="s">
        <v>126</v>
      </c>
      <c r="C56" s="17" t="s">
        <v>26</v>
      </c>
      <c r="D56" s="16" t="s">
        <v>9</v>
      </c>
      <c r="E56" s="16" t="s">
        <v>31</v>
      </c>
      <c r="F56" s="16" t="s">
        <v>29</v>
      </c>
      <c r="G56" s="16" t="s">
        <v>307</v>
      </c>
      <c r="H56" s="16" t="s">
        <v>307</v>
      </c>
      <c r="I56" s="16" t="s">
        <v>18</v>
      </c>
      <c r="J56" s="16" t="s">
        <v>18</v>
      </c>
      <c r="K56" s="16" t="s">
        <v>358</v>
      </c>
    </row>
    <row r="57" spans="1:11" ht="80.25" customHeight="1" x14ac:dyDescent="0.2">
      <c r="A57" s="1"/>
      <c r="B57" s="18" t="s">
        <v>127</v>
      </c>
      <c r="C57" s="17" t="s">
        <v>26</v>
      </c>
      <c r="D57" s="16" t="s">
        <v>10</v>
      </c>
      <c r="E57" s="16" t="s">
        <v>31</v>
      </c>
      <c r="F57" s="16" t="s">
        <v>29</v>
      </c>
      <c r="G57" s="16" t="s">
        <v>308</v>
      </c>
      <c r="H57" s="16" t="s">
        <v>309</v>
      </c>
      <c r="I57" s="16" t="s">
        <v>19</v>
      </c>
      <c r="J57" s="16" t="s">
        <v>19</v>
      </c>
      <c r="K57" s="16" t="s">
        <v>368</v>
      </c>
    </row>
    <row r="58" spans="1:11" ht="66" customHeight="1" x14ac:dyDescent="0.2">
      <c r="A58" s="1"/>
      <c r="B58" s="17" t="s">
        <v>128</v>
      </c>
      <c r="C58" s="17" t="s">
        <v>26</v>
      </c>
      <c r="D58" s="16" t="s">
        <v>11</v>
      </c>
      <c r="E58" s="38" t="s">
        <v>31</v>
      </c>
      <c r="F58" s="38" t="s">
        <v>28</v>
      </c>
      <c r="G58" s="38" t="s">
        <v>310</v>
      </c>
      <c r="H58" s="38" t="s">
        <v>311</v>
      </c>
      <c r="I58" s="38" t="s">
        <v>312</v>
      </c>
      <c r="J58" s="38" t="s">
        <v>312</v>
      </c>
      <c r="K58" s="38" t="s">
        <v>355</v>
      </c>
    </row>
    <row r="59" spans="1:11" ht="27.75" customHeight="1" x14ac:dyDescent="0.2">
      <c r="A59" s="1"/>
      <c r="B59" s="18" t="s">
        <v>129</v>
      </c>
      <c r="C59" s="18" t="s">
        <v>26</v>
      </c>
      <c r="D59" s="16" t="s">
        <v>283</v>
      </c>
      <c r="E59" s="16" t="s">
        <v>31</v>
      </c>
      <c r="F59" s="16" t="s">
        <v>29</v>
      </c>
      <c r="G59" s="16" t="s">
        <v>284</v>
      </c>
      <c r="H59" s="38" t="s">
        <v>279</v>
      </c>
      <c r="I59" s="38" t="s">
        <v>42</v>
      </c>
      <c r="J59" s="38" t="s">
        <v>42</v>
      </c>
      <c r="K59" s="16" t="s">
        <v>286</v>
      </c>
    </row>
    <row r="60" spans="1:11" ht="41.25" customHeight="1" x14ac:dyDescent="0.2">
      <c r="A60" s="1"/>
      <c r="B60" s="18" t="s">
        <v>130</v>
      </c>
      <c r="C60" s="18" t="s">
        <v>26</v>
      </c>
      <c r="D60" s="16" t="s">
        <v>278</v>
      </c>
      <c r="E60" s="16" t="s">
        <v>31</v>
      </c>
      <c r="F60" s="16" t="s">
        <v>29</v>
      </c>
      <c r="G60" s="16" t="s">
        <v>284</v>
      </c>
      <c r="H60" s="16" t="s">
        <v>280</v>
      </c>
      <c r="I60" s="16" t="s">
        <v>19</v>
      </c>
      <c r="J60" s="16" t="s">
        <v>19</v>
      </c>
      <c r="K60" s="16" t="s">
        <v>286</v>
      </c>
    </row>
    <row r="61" spans="1:11" ht="60.75" customHeight="1" x14ac:dyDescent="0.2">
      <c r="A61" s="1"/>
      <c r="B61" s="18" t="s">
        <v>131</v>
      </c>
      <c r="C61" s="19" t="s">
        <v>26</v>
      </c>
      <c r="D61" s="19" t="s">
        <v>36</v>
      </c>
      <c r="E61" s="42"/>
      <c r="F61" s="42"/>
      <c r="G61" s="42" t="s">
        <v>37</v>
      </c>
      <c r="H61" s="42" t="s">
        <v>37</v>
      </c>
      <c r="I61" s="42" t="s">
        <v>37</v>
      </c>
      <c r="J61" s="42" t="s">
        <v>37</v>
      </c>
      <c r="K61" s="42"/>
    </row>
    <row r="62" spans="1:11" ht="67.5" customHeight="1" x14ac:dyDescent="0.2">
      <c r="A62" s="1"/>
      <c r="B62" s="18" t="s">
        <v>132</v>
      </c>
      <c r="C62" s="19" t="s">
        <v>26</v>
      </c>
      <c r="D62" s="19" t="s">
        <v>38</v>
      </c>
      <c r="E62" s="19"/>
      <c r="F62" s="19"/>
      <c r="G62" s="19" t="s">
        <v>37</v>
      </c>
      <c r="H62" s="19" t="s">
        <v>37</v>
      </c>
      <c r="I62" s="19" t="s">
        <v>37</v>
      </c>
      <c r="J62" s="19" t="s">
        <v>37</v>
      </c>
      <c r="K62" s="19"/>
    </row>
    <row r="63" spans="1:11" ht="40.5" customHeight="1" x14ac:dyDescent="0.2">
      <c r="A63" s="1"/>
      <c r="B63" s="18" t="s">
        <v>158</v>
      </c>
      <c r="C63" s="19" t="s">
        <v>26</v>
      </c>
      <c r="D63" s="19" t="s">
        <v>39</v>
      </c>
      <c r="E63" s="19"/>
      <c r="F63" s="19"/>
      <c r="G63" s="19" t="s">
        <v>37</v>
      </c>
      <c r="H63" s="19" t="s">
        <v>37</v>
      </c>
      <c r="I63" s="19" t="s">
        <v>37</v>
      </c>
      <c r="J63" s="19" t="s">
        <v>37</v>
      </c>
      <c r="K63" s="19"/>
    </row>
    <row r="64" spans="1:11" ht="81" customHeight="1" x14ac:dyDescent="0.2">
      <c r="A64" s="1"/>
      <c r="B64" s="18" t="s">
        <v>277</v>
      </c>
      <c r="C64" s="19" t="s">
        <v>26</v>
      </c>
      <c r="D64" s="19" t="s">
        <v>40</v>
      </c>
      <c r="E64" s="19"/>
      <c r="F64" s="19"/>
      <c r="G64" s="19" t="s">
        <v>37</v>
      </c>
      <c r="H64" s="19" t="s">
        <v>37</v>
      </c>
      <c r="I64" s="19" t="s">
        <v>37</v>
      </c>
      <c r="J64" s="19" t="s">
        <v>37</v>
      </c>
      <c r="K64" s="19"/>
    </row>
    <row r="65" spans="1:11" ht="24" customHeight="1" x14ac:dyDescent="0.2">
      <c r="A65" s="1"/>
      <c r="B65" s="71" t="s">
        <v>157</v>
      </c>
      <c r="C65" s="72"/>
      <c r="D65" s="72"/>
      <c r="E65" s="72"/>
      <c r="F65" s="72"/>
      <c r="G65" s="72"/>
      <c r="H65" s="72"/>
      <c r="I65" s="72"/>
      <c r="J65" s="72"/>
      <c r="K65" s="72"/>
    </row>
    <row r="66" spans="1:11" ht="45.6" customHeight="1" x14ac:dyDescent="0.2">
      <c r="A66" s="1"/>
      <c r="B66" s="18" t="s">
        <v>282</v>
      </c>
      <c r="C66" s="17" t="s">
        <v>26</v>
      </c>
      <c r="D66" s="16" t="s">
        <v>159</v>
      </c>
      <c r="E66" s="16" t="s">
        <v>31</v>
      </c>
      <c r="F66" s="16" t="s">
        <v>29</v>
      </c>
      <c r="G66" s="16" t="s">
        <v>14</v>
      </c>
      <c r="H66" s="16" t="s">
        <v>14</v>
      </c>
      <c r="I66" s="16" t="s">
        <v>14</v>
      </c>
      <c r="J66" s="16" t="s">
        <v>14</v>
      </c>
      <c r="K66" s="16" t="s">
        <v>160</v>
      </c>
    </row>
    <row r="67" spans="1:11" ht="36" customHeight="1" x14ac:dyDescent="0.2">
      <c r="B67" s="8"/>
      <c r="C67" s="8"/>
      <c r="D67" s="9"/>
      <c r="E67" s="9"/>
      <c r="F67" s="9"/>
      <c r="G67" s="9"/>
      <c r="H67" s="9"/>
      <c r="I67" s="9"/>
      <c r="J67" s="9"/>
      <c r="K67" s="9"/>
    </row>
    <row r="68" spans="1:11" x14ac:dyDescent="0.2">
      <c r="B68" s="66" t="s">
        <v>369</v>
      </c>
      <c r="C68" s="66"/>
      <c r="D68" s="66"/>
      <c r="E68" s="66"/>
      <c r="F68" s="66"/>
      <c r="G68" s="66"/>
      <c r="H68" s="66"/>
      <c r="I68" s="66"/>
      <c r="J68" s="66"/>
      <c r="K68" s="66"/>
    </row>
    <row r="69" spans="1:11" ht="1.5" customHeight="1" x14ac:dyDescent="0.2">
      <c r="B69" s="66"/>
      <c r="C69" s="66"/>
      <c r="D69" s="66"/>
      <c r="E69" s="66"/>
      <c r="F69" s="66"/>
      <c r="G69" s="66"/>
      <c r="H69" s="66"/>
      <c r="I69" s="66"/>
      <c r="J69" s="66"/>
      <c r="K69" s="66"/>
    </row>
    <row r="70" spans="1:11" x14ac:dyDescent="0.2">
      <c r="B70" s="66"/>
      <c r="C70" s="66"/>
      <c r="D70" s="66"/>
      <c r="E70" s="66"/>
      <c r="F70" s="66"/>
      <c r="G70" s="66"/>
      <c r="H70" s="66"/>
      <c r="I70" s="66"/>
      <c r="J70" s="66"/>
      <c r="K70" s="66"/>
    </row>
    <row r="71" spans="1:11" ht="21.75" customHeight="1" x14ac:dyDescent="0.2">
      <c r="B71" s="66" t="s">
        <v>285</v>
      </c>
      <c r="C71" s="66"/>
      <c r="D71" s="66"/>
      <c r="E71" s="66"/>
      <c r="F71" s="66"/>
      <c r="G71" s="10"/>
      <c r="H71" s="10"/>
      <c r="I71" s="10"/>
      <c r="J71" s="10"/>
      <c r="K71" s="10"/>
    </row>
    <row r="72" spans="1:11" ht="15.75" x14ac:dyDescent="0.2">
      <c r="B72" s="65" t="s">
        <v>53</v>
      </c>
      <c r="C72" s="65"/>
      <c r="D72" s="65"/>
      <c r="E72" s="65"/>
      <c r="F72" s="65"/>
      <c r="G72" s="65"/>
      <c r="H72" s="65"/>
      <c r="I72" s="65"/>
    </row>
    <row r="73" spans="1:11" ht="15.75" x14ac:dyDescent="0.2">
      <c r="D73" s="13"/>
    </row>
    <row r="75" spans="1:11" ht="15.75" x14ac:dyDescent="0.2">
      <c r="D75" s="13"/>
    </row>
    <row r="76" spans="1:11" ht="15.75" x14ac:dyDescent="0.25">
      <c r="D76" s="14"/>
    </row>
  </sheetData>
  <mergeCells count="38">
    <mergeCell ref="B72:I72"/>
    <mergeCell ref="B68:K70"/>
    <mergeCell ref="G36:G37"/>
    <mergeCell ref="H36:H37"/>
    <mergeCell ref="I36:I37"/>
    <mergeCell ref="C42:K42"/>
    <mergeCell ref="B48:B49"/>
    <mergeCell ref="C48:C49"/>
    <mergeCell ref="D48:D49"/>
    <mergeCell ref="F48:F49"/>
    <mergeCell ref="K48:K49"/>
    <mergeCell ref="B71:F71"/>
    <mergeCell ref="B65:K65"/>
    <mergeCell ref="B44:K44"/>
    <mergeCell ref="C39:K39"/>
    <mergeCell ref="E48:E49"/>
    <mergeCell ref="G48:G49"/>
    <mergeCell ref="C35:K35"/>
    <mergeCell ref="C31:K31"/>
    <mergeCell ref="C24:K24"/>
    <mergeCell ref="K36:K37"/>
    <mergeCell ref="J36:J37"/>
    <mergeCell ref="B1:D1"/>
    <mergeCell ref="F2:F3"/>
    <mergeCell ref="C28:K28"/>
    <mergeCell ref="J1:K1"/>
    <mergeCell ref="K2:K3"/>
    <mergeCell ref="G2:J2"/>
    <mergeCell ref="E2:E3"/>
    <mergeCell ref="C7:K7"/>
    <mergeCell ref="B2:B3"/>
    <mergeCell ref="C2:C3"/>
    <mergeCell ref="D2:D3"/>
    <mergeCell ref="C19:K19"/>
    <mergeCell ref="C5:K5"/>
    <mergeCell ref="C11:K11"/>
    <mergeCell ref="C14:K14"/>
    <mergeCell ref="C16:K16"/>
  </mergeCells>
  <phoneticPr fontId="4" type="noConversion"/>
  <pageMargins left="0.70866141732283472" right="0.70866141732283472" top="0.74803149606299213" bottom="0.74803149606299213" header="0.31496062992125984" footer="0.31496062992125984"/>
  <pageSetup paperSize="8" scale="64"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0D308-C791-48C1-8C9D-ECD469F7C159}">
  <dimension ref="A1:J72"/>
  <sheetViews>
    <sheetView zoomScale="85" zoomScaleNormal="85" workbookViewId="0">
      <selection activeCell="H1" sqref="H1:J1"/>
    </sheetView>
  </sheetViews>
  <sheetFormatPr defaultColWidth="12.28515625" defaultRowHeight="15" x14ac:dyDescent="0.25"/>
  <cols>
    <col min="3" max="3" width="52.42578125" customWidth="1"/>
    <col min="6" max="6" width="29.140625" customWidth="1"/>
    <col min="7" max="7" width="25.85546875" customWidth="1"/>
    <col min="8" max="8" width="28.42578125" customWidth="1"/>
    <col min="9" max="9" width="24" customWidth="1"/>
    <col min="10" max="10" width="52.85546875" customWidth="1"/>
  </cols>
  <sheetData>
    <row r="1" spans="1:10" ht="231.75" customHeight="1" x14ac:dyDescent="0.25">
      <c r="A1" s="48"/>
      <c r="B1" s="48"/>
      <c r="C1" s="48"/>
      <c r="D1" s="1"/>
      <c r="E1" s="1"/>
      <c r="F1" s="1"/>
      <c r="G1" s="1"/>
      <c r="H1" s="53" t="s">
        <v>409</v>
      </c>
      <c r="I1" s="53"/>
      <c r="J1" s="53"/>
    </row>
    <row r="2" spans="1:10" x14ac:dyDescent="0.25">
      <c r="A2" s="54" t="s">
        <v>162</v>
      </c>
      <c r="B2" s="54" t="s">
        <v>163</v>
      </c>
      <c r="C2" s="54" t="s">
        <v>164</v>
      </c>
      <c r="D2" s="54" t="s">
        <v>165</v>
      </c>
      <c r="E2" s="54" t="s">
        <v>166</v>
      </c>
      <c r="F2" s="73" t="s">
        <v>167</v>
      </c>
      <c r="G2" s="74"/>
      <c r="H2" s="74"/>
      <c r="I2" s="75"/>
      <c r="J2" s="49" t="s">
        <v>168</v>
      </c>
    </row>
    <row r="3" spans="1:10" ht="32.25" customHeight="1" x14ac:dyDescent="0.25">
      <c r="A3" s="54"/>
      <c r="B3" s="54"/>
      <c r="C3" s="54"/>
      <c r="D3" s="54"/>
      <c r="E3" s="54"/>
      <c r="F3" s="23" t="s">
        <v>169</v>
      </c>
      <c r="G3" s="23" t="s">
        <v>170</v>
      </c>
      <c r="H3" s="23" t="s">
        <v>171</v>
      </c>
      <c r="I3" s="23" t="s">
        <v>172</v>
      </c>
      <c r="J3" s="50"/>
    </row>
    <row r="4" spans="1:10" x14ac:dyDescent="0.25">
      <c r="A4" s="22">
        <v>1</v>
      </c>
      <c r="B4" s="23">
        <f t="shared" ref="B4:J4" si="0">A4+1</f>
        <v>2</v>
      </c>
      <c r="C4" s="23">
        <f t="shared" si="0"/>
        <v>3</v>
      </c>
      <c r="D4" s="23">
        <f t="shared" si="0"/>
        <v>4</v>
      </c>
      <c r="E4" s="23">
        <f t="shared" si="0"/>
        <v>5</v>
      </c>
      <c r="F4" s="23">
        <f t="shared" si="0"/>
        <v>6</v>
      </c>
      <c r="G4" s="23">
        <f t="shared" si="0"/>
        <v>7</v>
      </c>
      <c r="H4" s="23">
        <f t="shared" si="0"/>
        <v>8</v>
      </c>
      <c r="I4" s="23">
        <f t="shared" si="0"/>
        <v>9</v>
      </c>
      <c r="J4" s="23">
        <f t="shared" si="0"/>
        <v>10</v>
      </c>
    </row>
    <row r="5" spans="1:10" ht="18.75" x14ac:dyDescent="0.25">
      <c r="A5" s="24" t="s">
        <v>83</v>
      </c>
      <c r="B5" s="51" t="s">
        <v>173</v>
      </c>
      <c r="C5" s="52"/>
      <c r="D5" s="52"/>
      <c r="E5" s="52"/>
      <c r="F5" s="52"/>
      <c r="G5" s="52"/>
      <c r="H5" s="52"/>
      <c r="I5" s="52"/>
      <c r="J5" s="52"/>
    </row>
    <row r="6" spans="1:10" ht="99" customHeight="1" x14ac:dyDescent="0.25">
      <c r="A6" s="18" t="s">
        <v>84</v>
      </c>
      <c r="B6" s="18" t="s">
        <v>174</v>
      </c>
      <c r="C6" s="16" t="s">
        <v>175</v>
      </c>
      <c r="D6" s="16" t="s">
        <v>176</v>
      </c>
      <c r="E6" s="16" t="s">
        <v>177</v>
      </c>
      <c r="F6" s="20" t="s">
        <v>178</v>
      </c>
      <c r="G6" s="20" t="s">
        <v>178</v>
      </c>
      <c r="H6" s="20" t="s">
        <v>178</v>
      </c>
      <c r="I6" s="20" t="s">
        <v>178</v>
      </c>
      <c r="J6" s="16"/>
    </row>
    <row r="7" spans="1:10" ht="18.75" x14ac:dyDescent="0.25">
      <c r="A7" s="24" t="s">
        <v>85</v>
      </c>
      <c r="B7" s="55" t="s">
        <v>179</v>
      </c>
      <c r="C7" s="56"/>
      <c r="D7" s="56"/>
      <c r="E7" s="56"/>
      <c r="F7" s="56"/>
      <c r="G7" s="56"/>
      <c r="H7" s="56"/>
      <c r="I7" s="56"/>
      <c r="J7" s="56"/>
    </row>
    <row r="8" spans="1:10" ht="63.75" x14ac:dyDescent="0.25">
      <c r="A8" s="18" t="s">
        <v>86</v>
      </c>
      <c r="B8" s="19" t="s">
        <v>180</v>
      </c>
      <c r="C8" s="16" t="s">
        <v>266</v>
      </c>
      <c r="D8" s="16" t="s">
        <v>176</v>
      </c>
      <c r="E8" s="16" t="s">
        <v>177</v>
      </c>
      <c r="F8" s="25">
        <v>3.5000000000000001E-3</v>
      </c>
      <c r="G8" s="25">
        <v>3.5000000000000001E-3</v>
      </c>
      <c r="H8" s="25">
        <v>3.5000000000000001E-3</v>
      </c>
      <c r="I8" s="25">
        <v>3.5000000000000001E-3</v>
      </c>
      <c r="J8" s="16" t="s">
        <v>181</v>
      </c>
    </row>
    <row r="9" spans="1:10" ht="166.5" customHeight="1" x14ac:dyDescent="0.25">
      <c r="A9" s="18" t="s">
        <v>87</v>
      </c>
      <c r="B9" s="19" t="s">
        <v>180</v>
      </c>
      <c r="C9" s="16" t="s">
        <v>182</v>
      </c>
      <c r="D9" s="16" t="s">
        <v>176</v>
      </c>
      <c r="E9" s="16" t="s">
        <v>177</v>
      </c>
      <c r="F9" s="25">
        <v>5.0000000000000001E-3</v>
      </c>
      <c r="G9" s="25">
        <v>5.0000000000000001E-3</v>
      </c>
      <c r="H9" s="25">
        <v>5.0000000000000001E-3</v>
      </c>
      <c r="I9" s="25">
        <v>5.0000000000000001E-3</v>
      </c>
      <c r="J9" s="16" t="s">
        <v>381</v>
      </c>
    </row>
    <row r="10" spans="1:10" ht="63.75" x14ac:dyDescent="0.25">
      <c r="A10" s="18" t="s">
        <v>265</v>
      </c>
      <c r="B10" s="19" t="s">
        <v>180</v>
      </c>
      <c r="C10" s="16" t="s">
        <v>267</v>
      </c>
      <c r="D10" s="16" t="s">
        <v>176</v>
      </c>
      <c r="E10" s="16" t="s">
        <v>177</v>
      </c>
      <c r="F10" s="25">
        <v>8.5000000000000006E-3</v>
      </c>
      <c r="G10" s="25">
        <v>8.5000000000000006E-3</v>
      </c>
      <c r="H10" s="25">
        <v>8.5000000000000006E-3</v>
      </c>
      <c r="I10" s="25">
        <v>8.5000000000000006E-3</v>
      </c>
      <c r="J10" s="16" t="s">
        <v>181</v>
      </c>
    </row>
    <row r="11" spans="1:10" ht="18.75" x14ac:dyDescent="0.25">
      <c r="A11" s="26" t="s">
        <v>89</v>
      </c>
      <c r="B11" s="59" t="s">
        <v>183</v>
      </c>
      <c r="C11" s="60"/>
      <c r="D11" s="60"/>
      <c r="E11" s="60"/>
      <c r="F11" s="60"/>
      <c r="G11" s="60"/>
      <c r="H11" s="60"/>
      <c r="I11" s="60"/>
      <c r="J11" s="60"/>
    </row>
    <row r="12" spans="1:10" ht="76.5" x14ac:dyDescent="0.25">
      <c r="A12" s="18" t="s">
        <v>90</v>
      </c>
      <c r="B12" s="19" t="s">
        <v>180</v>
      </c>
      <c r="C12" s="19" t="s">
        <v>184</v>
      </c>
      <c r="D12" s="16" t="s">
        <v>176</v>
      </c>
      <c r="E12" s="16" t="s">
        <v>177</v>
      </c>
      <c r="F12" s="27">
        <v>5.0000000000000001E-3</v>
      </c>
      <c r="G12" s="27">
        <v>5.0000000000000001E-3</v>
      </c>
      <c r="H12" s="27">
        <v>5.0000000000000001E-3</v>
      </c>
      <c r="I12" s="27">
        <v>5.0000000000000001E-3</v>
      </c>
      <c r="J12" s="28" t="s">
        <v>185</v>
      </c>
    </row>
    <row r="13" spans="1:10" ht="89.25" x14ac:dyDescent="0.25">
      <c r="A13" s="18" t="s">
        <v>91</v>
      </c>
      <c r="B13" s="19" t="s">
        <v>180</v>
      </c>
      <c r="C13" s="19" t="s">
        <v>186</v>
      </c>
      <c r="D13" s="16" t="s">
        <v>176</v>
      </c>
      <c r="E13" s="16" t="s">
        <v>177</v>
      </c>
      <c r="F13" s="27">
        <v>5.0000000000000001E-3</v>
      </c>
      <c r="G13" s="27">
        <v>5.0000000000000001E-3</v>
      </c>
      <c r="H13" s="27">
        <v>5.0000000000000001E-3</v>
      </c>
      <c r="I13" s="27">
        <v>5.0000000000000001E-3</v>
      </c>
      <c r="J13" s="28" t="s">
        <v>187</v>
      </c>
    </row>
    <row r="14" spans="1:10" ht="18.75" x14ac:dyDescent="0.25">
      <c r="A14" s="26" t="s">
        <v>92</v>
      </c>
      <c r="B14" s="59" t="s">
        <v>188</v>
      </c>
      <c r="C14" s="60"/>
      <c r="D14" s="60"/>
      <c r="E14" s="60"/>
      <c r="F14" s="60"/>
      <c r="G14" s="60"/>
      <c r="H14" s="60"/>
      <c r="I14" s="60"/>
      <c r="J14" s="60"/>
    </row>
    <row r="15" spans="1:10" ht="102" x14ac:dyDescent="0.25">
      <c r="A15" s="18" t="s">
        <v>93</v>
      </c>
      <c r="B15" s="19" t="s">
        <v>180</v>
      </c>
      <c r="C15" s="19" t="s">
        <v>189</v>
      </c>
      <c r="D15" s="16" t="s">
        <v>176</v>
      </c>
      <c r="E15" s="16" t="s">
        <v>177</v>
      </c>
      <c r="F15" s="19" t="s">
        <v>190</v>
      </c>
      <c r="G15" s="19" t="s">
        <v>190</v>
      </c>
      <c r="H15" s="19" t="s">
        <v>190</v>
      </c>
      <c r="I15" s="19" t="s">
        <v>190</v>
      </c>
      <c r="J15" s="16" t="s">
        <v>274</v>
      </c>
    </row>
    <row r="16" spans="1:10" ht="18.75" x14ac:dyDescent="0.25">
      <c r="A16" s="26" t="s">
        <v>94</v>
      </c>
      <c r="B16" s="59" t="s">
        <v>191</v>
      </c>
      <c r="C16" s="60"/>
      <c r="D16" s="60"/>
      <c r="E16" s="60"/>
      <c r="F16" s="60"/>
      <c r="G16" s="60"/>
      <c r="H16" s="60"/>
      <c r="I16" s="60"/>
      <c r="J16" s="60"/>
    </row>
    <row r="17" spans="1:10" ht="63.75" x14ac:dyDescent="0.25">
      <c r="A17" s="18" t="s">
        <v>95</v>
      </c>
      <c r="B17" s="16" t="s">
        <v>180</v>
      </c>
      <c r="C17" s="16" t="s">
        <v>192</v>
      </c>
      <c r="D17" s="16" t="s">
        <v>176</v>
      </c>
      <c r="E17" s="16" t="s">
        <v>177</v>
      </c>
      <c r="F17" s="16" t="s">
        <v>193</v>
      </c>
      <c r="G17" s="16" t="s">
        <v>193</v>
      </c>
      <c r="H17" s="16" t="s">
        <v>193</v>
      </c>
      <c r="I17" s="16" t="s">
        <v>193</v>
      </c>
      <c r="J17" s="16" t="s">
        <v>194</v>
      </c>
    </row>
    <row r="18" spans="1:10" ht="63.75" x14ac:dyDescent="0.25">
      <c r="A18" s="18" t="s">
        <v>96</v>
      </c>
      <c r="B18" s="16" t="s">
        <v>180</v>
      </c>
      <c r="C18" s="16" t="s">
        <v>195</v>
      </c>
      <c r="D18" s="16" t="s">
        <v>176</v>
      </c>
      <c r="E18" s="16" t="s">
        <v>177</v>
      </c>
      <c r="F18" s="16" t="s">
        <v>196</v>
      </c>
      <c r="G18" s="16" t="s">
        <v>196</v>
      </c>
      <c r="H18" s="16" t="s">
        <v>196</v>
      </c>
      <c r="I18" s="16" t="s">
        <v>196</v>
      </c>
      <c r="J18" s="16" t="s">
        <v>194</v>
      </c>
    </row>
    <row r="19" spans="1:10" ht="18.75" x14ac:dyDescent="0.25">
      <c r="A19" s="26" t="s">
        <v>97</v>
      </c>
      <c r="B19" s="59" t="s">
        <v>197</v>
      </c>
      <c r="C19" s="60"/>
      <c r="D19" s="60"/>
      <c r="E19" s="60"/>
      <c r="F19" s="60"/>
      <c r="G19" s="60"/>
      <c r="H19" s="60"/>
      <c r="I19" s="60"/>
      <c r="J19" s="60"/>
    </row>
    <row r="20" spans="1:10" ht="63.75" x14ac:dyDescent="0.25">
      <c r="A20" s="18" t="s">
        <v>98</v>
      </c>
      <c r="B20" s="19" t="s">
        <v>180</v>
      </c>
      <c r="C20" s="19" t="s">
        <v>198</v>
      </c>
      <c r="D20" s="19" t="s">
        <v>176</v>
      </c>
      <c r="E20" s="19" t="s">
        <v>177</v>
      </c>
      <c r="F20" s="43">
        <v>5.0000000000000001E-3</v>
      </c>
      <c r="G20" s="43">
        <v>5.0000000000000001E-3</v>
      </c>
      <c r="H20" s="43">
        <v>5.0000000000000001E-3</v>
      </c>
      <c r="I20" s="43">
        <v>5.0000000000000001E-3</v>
      </c>
      <c r="J20" s="19" t="s">
        <v>199</v>
      </c>
    </row>
    <row r="21" spans="1:10" ht="63.75" x14ac:dyDescent="0.25">
      <c r="A21" s="18" t="s">
        <v>99</v>
      </c>
      <c r="B21" s="19" t="s">
        <v>180</v>
      </c>
      <c r="C21" s="19" t="s">
        <v>200</v>
      </c>
      <c r="D21" s="19" t="s">
        <v>176</v>
      </c>
      <c r="E21" s="19" t="s">
        <v>177</v>
      </c>
      <c r="F21" s="43">
        <v>5.0000000000000001E-3</v>
      </c>
      <c r="G21" s="43">
        <v>5.0000000000000001E-3</v>
      </c>
      <c r="H21" s="43">
        <v>5.0000000000000001E-3</v>
      </c>
      <c r="I21" s="43">
        <v>5.0000000000000001E-3</v>
      </c>
      <c r="J21" s="19" t="s">
        <v>201</v>
      </c>
    </row>
    <row r="22" spans="1:10" ht="18.75" x14ac:dyDescent="0.25">
      <c r="A22" s="26" t="s">
        <v>100</v>
      </c>
      <c r="B22" s="32" t="s">
        <v>202</v>
      </c>
      <c r="C22" s="33"/>
      <c r="D22" s="33"/>
      <c r="E22" s="33"/>
      <c r="F22" s="33"/>
      <c r="G22" s="33"/>
      <c r="H22" s="33"/>
      <c r="I22" s="33"/>
      <c r="J22" s="33"/>
    </row>
    <row r="23" spans="1:10" ht="63.75" x14ac:dyDescent="0.25">
      <c r="A23" s="18" t="s">
        <v>101</v>
      </c>
      <c r="B23" s="19" t="s">
        <v>180</v>
      </c>
      <c r="C23" s="16" t="s">
        <v>203</v>
      </c>
      <c r="D23" s="19" t="s">
        <v>176</v>
      </c>
      <c r="E23" s="16" t="s">
        <v>177</v>
      </c>
      <c r="F23" s="19" t="s">
        <v>204</v>
      </c>
      <c r="G23" s="19" t="s">
        <v>204</v>
      </c>
      <c r="H23" s="19" t="s">
        <v>204</v>
      </c>
      <c r="I23" s="19" t="s">
        <v>204</v>
      </c>
      <c r="J23" s="19" t="s">
        <v>205</v>
      </c>
    </row>
    <row r="24" spans="1:10" ht="18.75" x14ac:dyDescent="0.25">
      <c r="A24" s="26" t="s">
        <v>104</v>
      </c>
      <c r="B24" s="55" t="s">
        <v>206</v>
      </c>
      <c r="C24" s="56"/>
      <c r="D24" s="56"/>
      <c r="E24" s="56"/>
      <c r="F24" s="56"/>
      <c r="G24" s="56"/>
      <c r="H24" s="56"/>
      <c r="I24" s="56"/>
      <c r="J24" s="56"/>
    </row>
    <row r="25" spans="1:10" s="4" customFormat="1" ht="25.5" x14ac:dyDescent="0.25">
      <c r="A25" s="18" t="s">
        <v>102</v>
      </c>
      <c r="B25" s="19" t="s">
        <v>180</v>
      </c>
      <c r="C25" s="19" t="s">
        <v>262</v>
      </c>
      <c r="D25" s="16" t="s">
        <v>176</v>
      </c>
      <c r="E25" s="16" t="s">
        <v>177</v>
      </c>
      <c r="F25" s="44">
        <v>0</v>
      </c>
      <c r="G25" s="44">
        <v>0</v>
      </c>
      <c r="H25" s="44">
        <v>0</v>
      </c>
      <c r="I25" s="44">
        <v>0</v>
      </c>
      <c r="J25" s="19" t="s">
        <v>207</v>
      </c>
    </row>
    <row r="26" spans="1:10" s="4" customFormat="1" ht="51" x14ac:dyDescent="0.25">
      <c r="A26" s="18" t="s">
        <v>146</v>
      </c>
      <c r="B26" s="18" t="s">
        <v>208</v>
      </c>
      <c r="C26" s="16" t="s">
        <v>402</v>
      </c>
      <c r="D26" s="16" t="s">
        <v>176</v>
      </c>
      <c r="E26" s="16" t="s">
        <v>177</v>
      </c>
      <c r="F26" s="25">
        <v>3.5000000000000001E-3</v>
      </c>
      <c r="G26" s="25">
        <v>3.5000000000000001E-3</v>
      </c>
      <c r="H26" s="16" t="s">
        <v>209</v>
      </c>
      <c r="I26" s="16" t="s">
        <v>314</v>
      </c>
      <c r="J26" s="16" t="s">
        <v>210</v>
      </c>
    </row>
    <row r="27" spans="1:10" s="4" customFormat="1" ht="25.5" x14ac:dyDescent="0.25">
      <c r="A27" s="18" t="s">
        <v>153</v>
      </c>
      <c r="B27" s="18" t="s">
        <v>211</v>
      </c>
      <c r="C27" s="16" t="s">
        <v>403</v>
      </c>
      <c r="D27" s="16" t="s">
        <v>176</v>
      </c>
      <c r="E27" s="16" t="s">
        <v>177</v>
      </c>
      <c r="F27" s="44">
        <v>0</v>
      </c>
      <c r="G27" s="44">
        <v>0</v>
      </c>
      <c r="H27" s="44">
        <v>0</v>
      </c>
      <c r="I27" s="44">
        <v>0</v>
      </c>
      <c r="J27" s="19" t="s">
        <v>207</v>
      </c>
    </row>
    <row r="28" spans="1:10" ht="18.75" x14ac:dyDescent="0.25">
      <c r="A28" s="24" t="s">
        <v>103</v>
      </c>
      <c r="B28" s="51" t="s">
        <v>212</v>
      </c>
      <c r="C28" s="52"/>
      <c r="D28" s="52"/>
      <c r="E28" s="52"/>
      <c r="F28" s="52"/>
      <c r="G28" s="52"/>
      <c r="H28" s="52"/>
      <c r="I28" s="52"/>
      <c r="J28" s="52"/>
    </row>
    <row r="29" spans="1:10" s="4" customFormat="1" ht="51" x14ac:dyDescent="0.25">
      <c r="A29" s="18" t="s">
        <v>105</v>
      </c>
      <c r="B29" s="18" t="s">
        <v>208</v>
      </c>
      <c r="C29" s="16" t="s">
        <v>213</v>
      </c>
      <c r="D29" s="16" t="s">
        <v>176</v>
      </c>
      <c r="E29" s="16" t="s">
        <v>177</v>
      </c>
      <c r="F29" s="20" t="s">
        <v>214</v>
      </c>
      <c r="G29" s="20" t="s">
        <v>215</v>
      </c>
      <c r="H29" s="20" t="s">
        <v>216</v>
      </c>
      <c r="I29" s="20" t="s">
        <v>315</v>
      </c>
      <c r="J29" s="16" t="s">
        <v>217</v>
      </c>
    </row>
    <row r="30" spans="1:10" s="4" customFormat="1" ht="76.5" x14ac:dyDescent="0.25">
      <c r="A30" s="18" t="s">
        <v>150</v>
      </c>
      <c r="B30" s="18" t="s">
        <v>211</v>
      </c>
      <c r="C30" s="16" t="s">
        <v>218</v>
      </c>
      <c r="D30" s="16" t="s">
        <v>176</v>
      </c>
      <c r="E30" s="16" t="s">
        <v>177</v>
      </c>
      <c r="F30" s="43">
        <v>5.0000000000000001E-3</v>
      </c>
      <c r="G30" s="43">
        <v>5.0000000000000001E-3</v>
      </c>
      <c r="H30" s="43">
        <v>5.0000000000000001E-3</v>
      </c>
      <c r="I30" s="43">
        <v>5.0000000000000001E-3</v>
      </c>
      <c r="J30" s="16" t="s">
        <v>219</v>
      </c>
    </row>
    <row r="31" spans="1:10" ht="18.75" x14ac:dyDescent="0.25">
      <c r="A31" s="26" t="s">
        <v>106</v>
      </c>
      <c r="B31" s="59" t="s">
        <v>220</v>
      </c>
      <c r="C31" s="60"/>
      <c r="D31" s="60"/>
      <c r="E31" s="60"/>
      <c r="F31" s="60"/>
      <c r="G31" s="60"/>
      <c r="H31" s="60"/>
      <c r="I31" s="60"/>
      <c r="J31" s="60"/>
    </row>
    <row r="32" spans="1:10" s="4" customFormat="1" ht="114.75" x14ac:dyDescent="0.25">
      <c r="A32" s="18" t="s">
        <v>107</v>
      </c>
      <c r="B32" s="18" t="s">
        <v>208</v>
      </c>
      <c r="C32" s="19" t="s">
        <v>263</v>
      </c>
      <c r="D32" s="16" t="s">
        <v>176</v>
      </c>
      <c r="E32" s="16" t="s">
        <v>177</v>
      </c>
      <c r="F32" s="20" t="s">
        <v>215</v>
      </c>
      <c r="G32" s="20" t="s">
        <v>215</v>
      </c>
      <c r="H32" s="20" t="s">
        <v>216</v>
      </c>
      <c r="I32" s="20" t="s">
        <v>221</v>
      </c>
      <c r="J32" s="16" t="s">
        <v>392</v>
      </c>
    </row>
    <row r="33" spans="1:10" s="4" customFormat="1" ht="38.25" x14ac:dyDescent="0.25">
      <c r="A33" s="18" t="s">
        <v>108</v>
      </c>
      <c r="B33" s="19" t="s">
        <v>180</v>
      </c>
      <c r="C33" s="19" t="s">
        <v>222</v>
      </c>
      <c r="D33" s="16" t="s">
        <v>176</v>
      </c>
      <c r="E33" s="16" t="s">
        <v>177</v>
      </c>
      <c r="F33" s="19" t="s">
        <v>223</v>
      </c>
      <c r="G33" s="19" t="s">
        <v>224</v>
      </c>
      <c r="H33" s="19" t="s">
        <v>224</v>
      </c>
      <c r="I33" s="19" t="s">
        <v>224</v>
      </c>
      <c r="J33" s="19" t="s">
        <v>316</v>
      </c>
    </row>
    <row r="34" spans="1:10" s="4" customFormat="1" ht="62.25" customHeight="1" x14ac:dyDescent="0.25">
      <c r="A34" s="18" t="s">
        <v>109</v>
      </c>
      <c r="B34" s="19" t="s">
        <v>180</v>
      </c>
      <c r="C34" s="19" t="s">
        <v>225</v>
      </c>
      <c r="D34" s="16" t="s">
        <v>176</v>
      </c>
      <c r="E34" s="16" t="s">
        <v>177</v>
      </c>
      <c r="F34" s="19" t="s">
        <v>226</v>
      </c>
      <c r="G34" s="19" t="s">
        <v>226</v>
      </c>
      <c r="H34" s="19" t="s">
        <v>226</v>
      </c>
      <c r="I34" s="19" t="s">
        <v>227</v>
      </c>
      <c r="J34" s="19" t="s">
        <v>316</v>
      </c>
    </row>
    <row r="35" spans="1:10" ht="18.75" x14ac:dyDescent="0.25">
      <c r="A35" s="26" t="s">
        <v>110</v>
      </c>
      <c r="B35" s="59" t="s">
        <v>228</v>
      </c>
      <c r="C35" s="60"/>
      <c r="D35" s="60"/>
      <c r="E35" s="60"/>
      <c r="F35" s="60"/>
      <c r="G35" s="60"/>
      <c r="H35" s="60"/>
      <c r="I35" s="60"/>
      <c r="J35" s="60"/>
    </row>
    <row r="36" spans="1:10" s="4" customFormat="1" ht="42.75" customHeight="1" x14ac:dyDescent="0.25">
      <c r="A36" s="18" t="s">
        <v>111</v>
      </c>
      <c r="B36" s="18" t="s">
        <v>208</v>
      </c>
      <c r="C36" s="19" t="s">
        <v>342</v>
      </c>
      <c r="D36" s="16" t="s">
        <v>176</v>
      </c>
      <c r="E36" s="16" t="s">
        <v>177</v>
      </c>
      <c r="F36" s="69" t="s">
        <v>317</v>
      </c>
      <c r="G36" s="69" t="s">
        <v>215</v>
      </c>
      <c r="H36" s="69" t="s">
        <v>216</v>
      </c>
      <c r="I36" s="69" t="s">
        <v>318</v>
      </c>
      <c r="J36" s="69" t="s">
        <v>393</v>
      </c>
    </row>
    <row r="37" spans="1:10" s="4" customFormat="1" ht="62.25" customHeight="1" x14ac:dyDescent="0.25">
      <c r="A37" s="18" t="s">
        <v>112</v>
      </c>
      <c r="B37" s="18" t="s">
        <v>208</v>
      </c>
      <c r="C37" s="19" t="s">
        <v>343</v>
      </c>
      <c r="D37" s="16" t="s">
        <v>176</v>
      </c>
      <c r="E37" s="16" t="s">
        <v>177</v>
      </c>
      <c r="F37" s="70"/>
      <c r="G37" s="70"/>
      <c r="H37" s="70"/>
      <c r="I37" s="70"/>
      <c r="J37" s="70"/>
    </row>
    <row r="38" spans="1:10" s="4" customFormat="1" ht="62.25" customHeight="1" x14ac:dyDescent="0.25">
      <c r="A38" s="18" t="s">
        <v>374</v>
      </c>
      <c r="B38" s="18" t="s">
        <v>133</v>
      </c>
      <c r="C38" s="19" t="s">
        <v>382</v>
      </c>
      <c r="D38" s="16" t="s">
        <v>176</v>
      </c>
      <c r="E38" s="16" t="s">
        <v>177</v>
      </c>
      <c r="F38" s="16" t="s">
        <v>383</v>
      </c>
      <c r="G38" s="16" t="s">
        <v>384</v>
      </c>
      <c r="H38" s="16" t="s">
        <v>383</v>
      </c>
      <c r="I38" s="16" t="s">
        <v>385</v>
      </c>
      <c r="J38" s="16" t="s">
        <v>386</v>
      </c>
    </row>
    <row r="39" spans="1:10" ht="18.75" x14ac:dyDescent="0.25">
      <c r="A39" s="26" t="s">
        <v>113</v>
      </c>
      <c r="B39" s="59" t="s">
        <v>229</v>
      </c>
      <c r="C39" s="60"/>
      <c r="D39" s="60"/>
      <c r="E39" s="60"/>
      <c r="F39" s="60"/>
      <c r="G39" s="60"/>
      <c r="H39" s="60"/>
      <c r="I39" s="60"/>
      <c r="J39" s="60"/>
    </row>
    <row r="40" spans="1:10" ht="38.25" x14ac:dyDescent="0.25">
      <c r="A40" s="17" t="s">
        <v>114</v>
      </c>
      <c r="B40" s="18" t="s">
        <v>208</v>
      </c>
      <c r="C40" s="45" t="s">
        <v>344</v>
      </c>
      <c r="D40" s="16" t="s">
        <v>176</v>
      </c>
      <c r="E40" s="16" t="s">
        <v>177</v>
      </c>
      <c r="F40" s="20" t="s">
        <v>214</v>
      </c>
      <c r="G40" s="20" t="s">
        <v>214</v>
      </c>
      <c r="H40" s="20" t="s">
        <v>230</v>
      </c>
      <c r="I40" s="20" t="s">
        <v>230</v>
      </c>
      <c r="J40" s="34" t="s">
        <v>231</v>
      </c>
    </row>
    <row r="41" spans="1:10" ht="25.5" x14ac:dyDescent="0.25">
      <c r="A41" s="17" t="s">
        <v>115</v>
      </c>
      <c r="B41" s="18" t="s">
        <v>211</v>
      </c>
      <c r="C41" s="16" t="s">
        <v>195</v>
      </c>
      <c r="D41" s="16" t="s">
        <v>176</v>
      </c>
      <c r="E41" s="16" t="s">
        <v>177</v>
      </c>
      <c r="F41" s="37">
        <v>0</v>
      </c>
      <c r="G41" s="37">
        <v>0</v>
      </c>
      <c r="H41" s="37">
        <v>0</v>
      </c>
      <c r="I41" s="37">
        <v>0</v>
      </c>
      <c r="J41" s="16" t="s">
        <v>232</v>
      </c>
    </row>
    <row r="42" spans="1:10" ht="18.75" x14ac:dyDescent="0.25">
      <c r="A42" s="24" t="s">
        <v>356</v>
      </c>
      <c r="B42" s="55" t="s">
        <v>362</v>
      </c>
      <c r="C42" s="56"/>
      <c r="D42" s="56"/>
      <c r="E42" s="56"/>
      <c r="F42" s="56"/>
      <c r="G42" s="56"/>
      <c r="H42" s="56"/>
      <c r="I42" s="56"/>
      <c r="J42" s="56"/>
    </row>
    <row r="43" spans="1:10" ht="114.75" x14ac:dyDescent="0.25">
      <c r="A43" s="18" t="s">
        <v>357</v>
      </c>
      <c r="B43" s="18" t="s">
        <v>87</v>
      </c>
      <c r="C43" s="16" t="s">
        <v>363</v>
      </c>
      <c r="D43" s="16" t="s">
        <v>176</v>
      </c>
      <c r="E43" s="16" t="s">
        <v>177</v>
      </c>
      <c r="F43" s="25">
        <v>5.0000000000000001E-3</v>
      </c>
      <c r="G43" s="25">
        <v>5.0000000000000001E-3</v>
      </c>
      <c r="H43" s="25">
        <v>5.0000000000000001E-3</v>
      </c>
      <c r="I43" s="25">
        <v>5.0000000000000001E-3</v>
      </c>
      <c r="J43" s="16" t="s">
        <v>364</v>
      </c>
    </row>
    <row r="44" spans="1:10" ht="18.75" x14ac:dyDescent="0.25">
      <c r="A44" s="80" t="s">
        <v>233</v>
      </c>
      <c r="B44" s="81"/>
      <c r="C44" s="81"/>
      <c r="D44" s="81"/>
      <c r="E44" s="81"/>
      <c r="F44" s="81"/>
      <c r="G44" s="81"/>
      <c r="H44" s="81"/>
      <c r="I44" s="81"/>
      <c r="J44" s="81"/>
    </row>
    <row r="45" spans="1:10" ht="114.75" x14ac:dyDescent="0.25">
      <c r="A45" s="17" t="s">
        <v>116</v>
      </c>
      <c r="B45" s="17" t="s">
        <v>180</v>
      </c>
      <c r="C45" s="16" t="s">
        <v>234</v>
      </c>
      <c r="D45" s="16" t="s">
        <v>176</v>
      </c>
      <c r="E45" s="16" t="s">
        <v>177</v>
      </c>
      <c r="F45" s="16" t="s">
        <v>235</v>
      </c>
      <c r="G45" s="16" t="s">
        <v>235</v>
      </c>
      <c r="H45" s="16" t="s">
        <v>345</v>
      </c>
      <c r="I45" s="16" t="s">
        <v>346</v>
      </c>
      <c r="J45" s="16" t="s">
        <v>387</v>
      </c>
    </row>
    <row r="46" spans="1:10" ht="89.25" x14ac:dyDescent="0.25">
      <c r="A46" s="17" t="s">
        <v>117</v>
      </c>
      <c r="B46" s="17" t="s">
        <v>180</v>
      </c>
      <c r="C46" s="16" t="s">
        <v>275</v>
      </c>
      <c r="D46" s="16" t="s">
        <v>176</v>
      </c>
      <c r="E46" s="16" t="s">
        <v>177</v>
      </c>
      <c r="F46" s="16" t="s">
        <v>236</v>
      </c>
      <c r="G46" s="16" t="s">
        <v>236</v>
      </c>
      <c r="H46" s="16" t="s">
        <v>321</v>
      </c>
      <c r="I46" s="16" t="s">
        <v>323</v>
      </c>
      <c r="J46" s="16" t="s">
        <v>394</v>
      </c>
    </row>
    <row r="47" spans="1:10" ht="25.5" x14ac:dyDescent="0.25">
      <c r="A47" s="18" t="s">
        <v>118</v>
      </c>
      <c r="B47" s="17" t="s">
        <v>180</v>
      </c>
      <c r="C47" s="16" t="s">
        <v>238</v>
      </c>
      <c r="D47" s="16" t="s">
        <v>176</v>
      </c>
      <c r="E47" s="16" t="s">
        <v>177</v>
      </c>
      <c r="F47" s="16" t="s">
        <v>236</v>
      </c>
      <c r="G47" s="16" t="s">
        <v>319</v>
      </c>
      <c r="H47" s="16" t="s">
        <v>322</v>
      </c>
      <c r="I47" s="16" t="s">
        <v>322</v>
      </c>
      <c r="J47" s="16" t="s">
        <v>237</v>
      </c>
    </row>
    <row r="48" spans="1:10" ht="33" customHeight="1" x14ac:dyDescent="0.25">
      <c r="A48" s="67" t="s">
        <v>119</v>
      </c>
      <c r="B48" s="67" t="s">
        <v>180</v>
      </c>
      <c r="C48" s="69" t="s">
        <v>239</v>
      </c>
      <c r="D48" s="69" t="s">
        <v>176</v>
      </c>
      <c r="E48" s="69" t="s">
        <v>177</v>
      </c>
      <c r="F48" s="61" t="s">
        <v>396</v>
      </c>
      <c r="G48" s="40" t="s">
        <v>320</v>
      </c>
      <c r="H48" s="46" t="s">
        <v>322</v>
      </c>
      <c r="I48" s="46" t="s">
        <v>322</v>
      </c>
      <c r="J48" s="69" t="s">
        <v>406</v>
      </c>
    </row>
    <row r="49" spans="1:10" ht="94.5" customHeight="1" x14ac:dyDescent="0.25">
      <c r="A49" s="68"/>
      <c r="B49" s="68"/>
      <c r="C49" s="70"/>
      <c r="D49" s="70"/>
      <c r="E49" s="70"/>
      <c r="F49" s="62"/>
      <c r="G49" s="40" t="s">
        <v>404</v>
      </c>
      <c r="H49" s="46" t="s">
        <v>404</v>
      </c>
      <c r="I49" s="46" t="s">
        <v>404</v>
      </c>
      <c r="J49" s="70"/>
    </row>
    <row r="50" spans="1:10" ht="63.75" x14ac:dyDescent="0.25">
      <c r="A50" s="17" t="s">
        <v>120</v>
      </c>
      <c r="B50" s="16" t="s">
        <v>240</v>
      </c>
      <c r="C50" s="16" t="s">
        <v>405</v>
      </c>
      <c r="D50" s="16" t="s">
        <v>176</v>
      </c>
      <c r="E50" s="16" t="s">
        <v>177</v>
      </c>
      <c r="F50" s="16" t="s">
        <v>270</v>
      </c>
      <c r="G50" s="16" t="s">
        <v>270</v>
      </c>
      <c r="H50" s="16" t="s">
        <v>271</v>
      </c>
      <c r="I50" s="16" t="s">
        <v>272</v>
      </c>
      <c r="J50" s="16" t="s">
        <v>241</v>
      </c>
    </row>
    <row r="51" spans="1:10" ht="103.5" customHeight="1" x14ac:dyDescent="0.25">
      <c r="A51" s="18" t="s">
        <v>121</v>
      </c>
      <c r="B51" s="16" t="s">
        <v>180</v>
      </c>
      <c r="C51" s="16" t="s">
        <v>242</v>
      </c>
      <c r="D51" s="16" t="s">
        <v>176</v>
      </c>
      <c r="E51" s="16" t="s">
        <v>177</v>
      </c>
      <c r="F51" s="41" t="s">
        <v>324</v>
      </c>
      <c r="G51" s="41" t="s">
        <v>324</v>
      </c>
      <c r="H51" s="16" t="s">
        <v>325</v>
      </c>
      <c r="I51" s="16" t="s">
        <v>245</v>
      </c>
      <c r="J51" s="16" t="s">
        <v>313</v>
      </c>
    </row>
    <row r="52" spans="1:10" ht="140.25" x14ac:dyDescent="0.25">
      <c r="A52" s="17" t="s">
        <v>122</v>
      </c>
      <c r="B52" s="17" t="s">
        <v>180</v>
      </c>
      <c r="C52" s="16" t="s">
        <v>243</v>
      </c>
      <c r="D52" s="16" t="s">
        <v>176</v>
      </c>
      <c r="E52" s="16" t="s">
        <v>177</v>
      </c>
      <c r="F52" s="16" t="s">
        <v>244</v>
      </c>
      <c r="G52" s="16" t="s">
        <v>326</v>
      </c>
      <c r="H52" s="16" t="s">
        <v>325</v>
      </c>
      <c r="I52" s="16" t="s">
        <v>245</v>
      </c>
      <c r="J52" s="16" t="s">
        <v>370</v>
      </c>
    </row>
    <row r="53" spans="1:10" ht="57" customHeight="1" x14ac:dyDescent="0.25">
      <c r="A53" s="17" t="s">
        <v>123</v>
      </c>
      <c r="B53" s="17" t="s">
        <v>180</v>
      </c>
      <c r="C53" s="16" t="s">
        <v>246</v>
      </c>
      <c r="D53" s="16" t="s">
        <v>176</v>
      </c>
      <c r="E53" s="16" t="s">
        <v>177</v>
      </c>
      <c r="F53" s="16" t="s">
        <v>235</v>
      </c>
      <c r="G53" s="16" t="s">
        <v>326</v>
      </c>
      <c r="H53" s="16" t="s">
        <v>325</v>
      </c>
      <c r="I53" s="16" t="s">
        <v>325</v>
      </c>
      <c r="J53" s="16" t="s">
        <v>347</v>
      </c>
    </row>
    <row r="54" spans="1:10" ht="25.5" x14ac:dyDescent="0.25">
      <c r="A54" s="18" t="s">
        <v>124</v>
      </c>
      <c r="B54" s="17" t="s">
        <v>180</v>
      </c>
      <c r="C54" s="16" t="s">
        <v>247</v>
      </c>
      <c r="D54" s="16" t="s">
        <v>248</v>
      </c>
      <c r="E54" s="16" t="s">
        <v>249</v>
      </c>
      <c r="F54" s="16" t="s">
        <v>327</v>
      </c>
      <c r="G54" s="16" t="s">
        <v>273</v>
      </c>
      <c r="H54" s="16" t="s">
        <v>273</v>
      </c>
      <c r="I54" s="16" t="s">
        <v>273</v>
      </c>
      <c r="J54" s="16" t="s">
        <v>339</v>
      </c>
    </row>
    <row r="55" spans="1:10" ht="76.5" x14ac:dyDescent="0.25">
      <c r="A55" s="17" t="s">
        <v>125</v>
      </c>
      <c r="B55" s="17" t="s">
        <v>180</v>
      </c>
      <c r="C55" s="16" t="s">
        <v>250</v>
      </c>
      <c r="D55" s="16" t="s">
        <v>248</v>
      </c>
      <c r="E55" s="16" t="s">
        <v>249</v>
      </c>
      <c r="F55" s="16" t="s">
        <v>328</v>
      </c>
      <c r="G55" s="16" t="s">
        <v>328</v>
      </c>
      <c r="H55" s="16" t="s">
        <v>271</v>
      </c>
      <c r="I55" s="16" t="s">
        <v>272</v>
      </c>
      <c r="J55" s="16" t="s">
        <v>371</v>
      </c>
    </row>
    <row r="56" spans="1:10" ht="25.5" x14ac:dyDescent="0.25">
      <c r="A56" s="17" t="s">
        <v>126</v>
      </c>
      <c r="B56" s="17" t="s">
        <v>180</v>
      </c>
      <c r="C56" s="16" t="s">
        <v>251</v>
      </c>
      <c r="D56" s="16" t="s">
        <v>248</v>
      </c>
      <c r="E56" s="16" t="s">
        <v>249</v>
      </c>
      <c r="F56" s="16" t="s">
        <v>329</v>
      </c>
      <c r="G56" s="16" t="s">
        <v>329</v>
      </c>
      <c r="H56" s="16" t="s">
        <v>330</v>
      </c>
      <c r="I56" s="16" t="s">
        <v>252</v>
      </c>
      <c r="J56" s="16" t="s">
        <v>365</v>
      </c>
    </row>
    <row r="57" spans="1:10" ht="102" x14ac:dyDescent="0.25">
      <c r="A57" s="18" t="s">
        <v>127</v>
      </c>
      <c r="B57" s="17" t="s">
        <v>180</v>
      </c>
      <c r="C57" s="16" t="s">
        <v>253</v>
      </c>
      <c r="D57" s="16" t="s">
        <v>248</v>
      </c>
      <c r="E57" s="16" t="s">
        <v>249</v>
      </c>
      <c r="F57" s="16" t="s">
        <v>331</v>
      </c>
      <c r="G57" s="16" t="s">
        <v>331</v>
      </c>
      <c r="H57" s="16" t="s">
        <v>270</v>
      </c>
      <c r="I57" s="16" t="s">
        <v>270</v>
      </c>
      <c r="J57" s="16" t="s">
        <v>372</v>
      </c>
    </row>
    <row r="58" spans="1:10" ht="51" x14ac:dyDescent="0.25">
      <c r="A58" s="17" t="s">
        <v>128</v>
      </c>
      <c r="B58" s="17" t="s">
        <v>180</v>
      </c>
      <c r="C58" s="16" t="s">
        <v>254</v>
      </c>
      <c r="D58" s="38" t="s">
        <v>248</v>
      </c>
      <c r="E58" s="38" t="s">
        <v>177</v>
      </c>
      <c r="F58" s="38" t="s">
        <v>332</v>
      </c>
      <c r="G58" s="38" t="s">
        <v>333</v>
      </c>
      <c r="H58" s="38" t="s">
        <v>42</v>
      </c>
      <c r="I58" s="38" t="s">
        <v>42</v>
      </c>
      <c r="J58" s="39" t="s">
        <v>348</v>
      </c>
    </row>
    <row r="59" spans="1:10" ht="25.5" x14ac:dyDescent="0.25">
      <c r="A59" s="18" t="s">
        <v>129</v>
      </c>
      <c r="B59" s="19" t="s">
        <v>180</v>
      </c>
      <c r="C59" s="19" t="s">
        <v>334</v>
      </c>
      <c r="D59" s="16" t="s">
        <v>248</v>
      </c>
      <c r="E59" s="42" t="s">
        <v>249</v>
      </c>
      <c r="F59" s="41" t="s">
        <v>335</v>
      </c>
      <c r="G59" s="42" t="s">
        <v>333</v>
      </c>
      <c r="H59" s="47" t="s">
        <v>42</v>
      </c>
      <c r="I59" s="47" t="s">
        <v>42</v>
      </c>
      <c r="J59" s="42" t="s">
        <v>337</v>
      </c>
    </row>
    <row r="60" spans="1:10" ht="51" x14ac:dyDescent="0.25">
      <c r="A60" s="18" t="s">
        <v>130</v>
      </c>
      <c r="B60" s="19" t="s">
        <v>180</v>
      </c>
      <c r="C60" s="19" t="s">
        <v>340</v>
      </c>
      <c r="D60" s="16" t="s">
        <v>248</v>
      </c>
      <c r="E60" s="19" t="s">
        <v>249</v>
      </c>
      <c r="F60" s="41" t="s">
        <v>335</v>
      </c>
      <c r="G60" s="19" t="s">
        <v>336</v>
      </c>
      <c r="H60" s="47" t="s">
        <v>19</v>
      </c>
      <c r="I60" s="47" t="s">
        <v>19</v>
      </c>
      <c r="J60" s="42" t="s">
        <v>337</v>
      </c>
    </row>
    <row r="61" spans="1:10" ht="63.75" x14ac:dyDescent="0.25">
      <c r="A61" s="18" t="s">
        <v>131</v>
      </c>
      <c r="B61" s="19" t="s">
        <v>180</v>
      </c>
      <c r="C61" s="19" t="s">
        <v>255</v>
      </c>
      <c r="D61" s="19"/>
      <c r="E61" s="19"/>
      <c r="F61" s="19" t="s">
        <v>37</v>
      </c>
      <c r="G61" s="19" t="s">
        <v>37</v>
      </c>
      <c r="H61" s="19" t="s">
        <v>37</v>
      </c>
      <c r="I61" s="19" t="s">
        <v>37</v>
      </c>
      <c r="J61" s="19"/>
    </row>
    <row r="62" spans="1:10" ht="25.5" x14ac:dyDescent="0.25">
      <c r="A62" s="18" t="s">
        <v>132</v>
      </c>
      <c r="B62" s="19" t="s">
        <v>180</v>
      </c>
      <c r="C62" s="19" t="s">
        <v>256</v>
      </c>
      <c r="D62" s="19"/>
      <c r="E62" s="19"/>
      <c r="F62" s="19" t="s">
        <v>37</v>
      </c>
      <c r="G62" s="19" t="s">
        <v>37</v>
      </c>
      <c r="H62" s="19" t="s">
        <v>37</v>
      </c>
      <c r="I62" s="19" t="s">
        <v>37</v>
      </c>
      <c r="J62" s="19"/>
    </row>
    <row r="63" spans="1:10" ht="25.5" x14ac:dyDescent="0.25">
      <c r="A63" s="18" t="s">
        <v>158</v>
      </c>
      <c r="B63" s="19" t="s">
        <v>180</v>
      </c>
      <c r="C63" s="19" t="s">
        <v>256</v>
      </c>
      <c r="D63" s="19"/>
      <c r="E63" s="19"/>
      <c r="F63" s="19" t="s">
        <v>37</v>
      </c>
      <c r="G63" s="19" t="s">
        <v>37</v>
      </c>
      <c r="H63" s="19" t="s">
        <v>37</v>
      </c>
      <c r="I63" s="19" t="s">
        <v>37</v>
      </c>
      <c r="J63" s="19"/>
    </row>
    <row r="64" spans="1:10" ht="76.5" x14ac:dyDescent="0.25">
      <c r="A64" s="18" t="s">
        <v>277</v>
      </c>
      <c r="B64" s="19" t="s">
        <v>180</v>
      </c>
      <c r="C64" s="19" t="s">
        <v>257</v>
      </c>
      <c r="D64" s="19"/>
      <c r="E64" s="19"/>
      <c r="F64" s="19" t="s">
        <v>37</v>
      </c>
      <c r="G64" s="19" t="s">
        <v>37</v>
      </c>
      <c r="H64" s="19" t="s">
        <v>37</v>
      </c>
      <c r="I64" s="19" t="s">
        <v>37</v>
      </c>
      <c r="J64" s="19"/>
    </row>
    <row r="65" spans="1:10" s="4" customFormat="1" ht="18.75" x14ac:dyDescent="0.25">
      <c r="A65" s="82" t="s">
        <v>258</v>
      </c>
      <c r="B65" s="82"/>
      <c r="C65" s="82"/>
      <c r="D65" s="82"/>
      <c r="E65" s="82"/>
      <c r="F65" s="82"/>
      <c r="G65" s="82"/>
      <c r="H65" s="82"/>
      <c r="I65" s="82"/>
      <c r="J65" s="82"/>
    </row>
    <row r="66" spans="1:10" s="4" customFormat="1" ht="38.25" x14ac:dyDescent="0.25">
      <c r="A66" s="18" t="s">
        <v>282</v>
      </c>
      <c r="B66" s="17" t="s">
        <v>259</v>
      </c>
      <c r="C66" s="17" t="s">
        <v>268</v>
      </c>
      <c r="D66" s="16" t="s">
        <v>248</v>
      </c>
      <c r="E66" s="16" t="s">
        <v>249</v>
      </c>
      <c r="F66" s="17" t="s">
        <v>235</v>
      </c>
      <c r="G66" s="17" t="s">
        <v>235</v>
      </c>
      <c r="H66" s="17" t="s">
        <v>235</v>
      </c>
      <c r="I66" s="17" t="s">
        <v>235</v>
      </c>
      <c r="J66" s="17" t="s">
        <v>260</v>
      </c>
    </row>
    <row r="67" spans="1:10" x14ac:dyDescent="0.25">
      <c r="A67" s="3"/>
      <c r="B67" s="1"/>
      <c r="C67" s="1"/>
      <c r="D67" s="1"/>
      <c r="E67" s="1"/>
      <c r="F67" s="1"/>
      <c r="G67" s="1"/>
      <c r="H67" s="1"/>
      <c r="I67" s="1"/>
      <c r="J67" s="2"/>
    </row>
    <row r="68" spans="1:10" x14ac:dyDescent="0.25">
      <c r="A68" s="76" t="s">
        <v>276</v>
      </c>
      <c r="B68" s="77"/>
      <c r="C68" s="77"/>
      <c r="D68" s="77"/>
      <c r="E68" s="77"/>
      <c r="F68" s="77"/>
      <c r="G68" s="77"/>
      <c r="H68" s="77"/>
      <c r="I68" s="77"/>
      <c r="J68" s="77"/>
    </row>
    <row r="69" spans="1:10" x14ac:dyDescent="0.25">
      <c r="A69" s="78"/>
      <c r="B69" s="78"/>
      <c r="C69" s="78"/>
      <c r="D69" s="78"/>
      <c r="E69" s="78"/>
      <c r="F69" s="78"/>
      <c r="G69" s="78"/>
      <c r="H69" s="78"/>
      <c r="I69" s="78"/>
      <c r="J69" s="78"/>
    </row>
    <row r="70" spans="1:10" x14ac:dyDescent="0.25">
      <c r="A70" s="78"/>
      <c r="B70" s="78"/>
      <c r="C70" s="78"/>
      <c r="D70" s="78"/>
      <c r="E70" s="78"/>
      <c r="F70" s="78"/>
      <c r="G70" s="78"/>
      <c r="H70" s="78"/>
      <c r="I70" s="78"/>
      <c r="J70" s="78"/>
    </row>
    <row r="71" spans="1:10" ht="15.75" x14ac:dyDescent="0.25">
      <c r="A71" s="78" t="s">
        <v>338</v>
      </c>
      <c r="B71" s="83"/>
      <c r="C71" s="83"/>
      <c r="D71" s="83"/>
      <c r="E71" s="83"/>
      <c r="F71" s="83"/>
      <c r="G71" s="5"/>
      <c r="H71" s="5"/>
      <c r="I71" s="5"/>
      <c r="J71" s="5"/>
    </row>
    <row r="72" spans="1:10" ht="15.75" x14ac:dyDescent="0.25">
      <c r="A72" s="79" t="s">
        <v>261</v>
      </c>
      <c r="B72" s="79"/>
      <c r="C72" s="79"/>
      <c r="D72" s="79"/>
      <c r="E72" s="79"/>
      <c r="F72" s="79"/>
      <c r="G72" s="79"/>
      <c r="H72" s="79"/>
      <c r="I72" s="1"/>
      <c r="J72" s="2"/>
    </row>
  </sheetData>
  <mergeCells count="38">
    <mergeCell ref="A68:J70"/>
    <mergeCell ref="A72:H72"/>
    <mergeCell ref="F36:F37"/>
    <mergeCell ref="G36:G37"/>
    <mergeCell ref="H36:H37"/>
    <mergeCell ref="I36:I37"/>
    <mergeCell ref="D48:D49"/>
    <mergeCell ref="E48:E49"/>
    <mergeCell ref="F48:F49"/>
    <mergeCell ref="J48:J49"/>
    <mergeCell ref="A44:J44"/>
    <mergeCell ref="A65:J65"/>
    <mergeCell ref="A71:F71"/>
    <mergeCell ref="B42:J42"/>
    <mergeCell ref="A48:A49"/>
    <mergeCell ref="B48:B49"/>
    <mergeCell ref="C48:C49"/>
    <mergeCell ref="B35:J35"/>
    <mergeCell ref="F2:I2"/>
    <mergeCell ref="J2:J3"/>
    <mergeCell ref="B5:J5"/>
    <mergeCell ref="B7:J7"/>
    <mergeCell ref="B11:J11"/>
    <mergeCell ref="B14:J14"/>
    <mergeCell ref="E2:E3"/>
    <mergeCell ref="B16:J16"/>
    <mergeCell ref="B19:J19"/>
    <mergeCell ref="B24:J24"/>
    <mergeCell ref="B28:J28"/>
    <mergeCell ref="B31:J31"/>
    <mergeCell ref="J36:J37"/>
    <mergeCell ref="B39:J39"/>
    <mergeCell ref="H1:J1"/>
    <mergeCell ref="A2:A3"/>
    <mergeCell ref="B2:B3"/>
    <mergeCell ref="C2:C3"/>
    <mergeCell ref="D2:D3"/>
    <mergeCell ref="A1:C1"/>
  </mergeCells>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Рус</vt:lpstr>
      <vt:lpstr>Каз </vt:lpstr>
      <vt:lpstr>Рус!Область_печати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2025-12-04T11:35:23Z</dcterms:modified>
</cp:coreProperties>
</file>