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R027042" sheetId="1" r:id="rId1"/>
  </sheets>
  <definedNames/>
  <calcPr fullCalcOnLoad="1"/>
</workbook>
</file>

<file path=xl/sharedStrings.xml><?xml version="1.0" encoding="utf-8"?>
<sst xmlns="http://schemas.openxmlformats.org/spreadsheetml/2006/main" count="906" uniqueCount="862">
  <si>
    <t>Отчет об остатках на балансовых счетах активов, обязательств и собственного капитала</t>
  </si>
  <si>
    <t>АО "Банк ЦентрКредит"</t>
  </si>
  <si>
    <t>За 31 октября 2017 г.</t>
  </si>
  <si>
    <t>(в тысячах тенге)</t>
  </si>
  <si>
    <t>№ счета</t>
  </si>
  <si>
    <t>Наименования классов, групп счетов и балансовых счетов</t>
  </si>
  <si>
    <t>Сумма</t>
  </si>
  <si>
    <t>2</t>
  </si>
  <si>
    <t>ОБЯЗАТЕЛЬСТВА</t>
  </si>
  <si>
    <t>2010</t>
  </si>
  <si>
    <t>Корреспондентские счета</t>
  </si>
  <si>
    <t>2013</t>
  </si>
  <si>
    <t>Корреспондентские счета других банков</t>
  </si>
  <si>
    <t>2030</t>
  </si>
  <si>
    <t>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</si>
  <si>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2036</t>
  </si>
  <si>
    <t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t>
  </si>
  <si>
    <t>2040</t>
  </si>
  <si>
    <t>Займы, полученные от международных финансовых организаций</t>
  </si>
  <si>
    <t>2041</t>
  </si>
  <si>
    <t>Дисконт по займам, полученным от международных финансовых организаций</t>
  </si>
  <si>
    <t>2046</t>
  </si>
  <si>
    <t>Долгосрочные займы, полученные от международных финансовых организаций</t>
  </si>
  <si>
    <t>2050</t>
  </si>
  <si>
    <t>Займы, полученные от других банков и организаций, осуществляющих отдельные виды банковских операций</t>
  </si>
  <si>
    <t>2054</t>
  </si>
  <si>
    <t>Краткосрочные займы, полученные от других банков</t>
  </si>
  <si>
    <t>2056</t>
  </si>
  <si>
    <t>Долгосрочные займы, полученные от других банков</t>
  </si>
  <si>
    <t>2066</t>
  </si>
  <si>
    <t>Долгосрочные займы, полученные от организаций, осуществляющих отдельные виды банковских операций</t>
  </si>
  <si>
    <t>2070</t>
  </si>
  <si>
    <t>Дисконт по полученным займам</t>
  </si>
  <si>
    <t>2120</t>
  </si>
  <si>
    <t>Срочные вклады</t>
  </si>
  <si>
    <t>2133</t>
  </si>
  <si>
    <t>Условные вклады других банков</t>
  </si>
  <si>
    <t>2200</t>
  </si>
  <si>
    <t>Обязательства перед клиентами</t>
  </si>
  <si>
    <t>2202</t>
  </si>
  <si>
    <t>Неинвестированные остатки на текущих счетах, открытых банками-кастодианами накопительным пенсионным фондам и организациям, осуществляющим управление инвестиционным портфелем</t>
  </si>
  <si>
    <t>2203</t>
  </si>
  <si>
    <t>Текущие счета юридических лиц</t>
  </si>
  <si>
    <t>2204</t>
  </si>
  <si>
    <t>Текущие счета физических лиц</t>
  </si>
  <si>
    <t>2205</t>
  </si>
  <si>
    <t>Вклады до востребования физических лиц</t>
  </si>
  <si>
    <t>2206</t>
  </si>
  <si>
    <t>Краткосрочные вклады физических лиц</t>
  </si>
  <si>
    <t>2207</t>
  </si>
  <si>
    <t>Долгосрочные вклады физических лиц</t>
  </si>
  <si>
    <t>2208</t>
  </si>
  <si>
    <t>Условные вклады физических лиц</t>
  </si>
  <si>
    <t>2211</t>
  </si>
  <si>
    <t>Вклады до востребования юридических лиц</t>
  </si>
  <si>
    <t>2213</t>
  </si>
  <si>
    <t>Вклад, являющийся обеспечением обязательств физических лиц</t>
  </si>
  <si>
    <t>2215</t>
  </si>
  <si>
    <t>Краткосрочные вклады юридических лиц</t>
  </si>
  <si>
    <t>2217</t>
  </si>
  <si>
    <t>Долгосрочные вклады юридических лиц</t>
  </si>
  <si>
    <t>2219</t>
  </si>
  <si>
    <t>Условные вклады юридических лиц</t>
  </si>
  <si>
    <t>2223</t>
  </si>
  <si>
    <t>Вклад, являющийся обеспечением обязательств юридических лиц</t>
  </si>
  <si>
    <t>2237</t>
  </si>
  <si>
    <t>Счет хранения указаний отправителя в соответствии с валютным законодательством Республики Казахстан</t>
  </si>
  <si>
    <t>2240</t>
  </si>
  <si>
    <t>Счет хранения денег, принятых в качестве обеспечения (заклад, задаток) обязательств клиентов</t>
  </si>
  <si>
    <t>2300</t>
  </si>
  <si>
    <t>Выпущенные в обращение ценные бумаги</t>
  </si>
  <si>
    <t>2301</t>
  </si>
  <si>
    <t>Выпущенные в обращение облигации</t>
  </si>
  <si>
    <t>2305</t>
  </si>
  <si>
    <t>Дисконт по выпущенным в обращение ценным бумагам</t>
  </si>
  <si>
    <t>2400</t>
  </si>
  <si>
    <t>Субординированные долги</t>
  </si>
  <si>
    <t>2403</t>
  </si>
  <si>
    <t>Премия по выпущенным в обращение субординированным облигациям</t>
  </si>
  <si>
    <t>2404</t>
  </si>
  <si>
    <t>Дисконт по выпущенным в обращение субординированным облигациям</t>
  </si>
  <si>
    <t>2406</t>
  </si>
  <si>
    <t>Субординированные облигации</t>
  </si>
  <si>
    <t>2451</t>
  </si>
  <si>
    <t>Бессрочные финансовые инструменты</t>
  </si>
  <si>
    <t>2700</t>
  </si>
  <si>
    <t>Начисленные расходы, связанные с выплатой вознаграждения</t>
  </si>
  <si>
    <t>2703</t>
  </si>
  <si>
    <t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t>
  </si>
  <si>
    <t>2704</t>
  </si>
  <si>
    <t>Начисленные расходы по займам, полученным от международных финансовых организаций</t>
  </si>
  <si>
    <t>2705</t>
  </si>
  <si>
    <t>Начисленные расходы по займам и финансовому лизингу, полученным от других банков</t>
  </si>
  <si>
    <t>2706</t>
  </si>
  <si>
    <t>Начисленные расходы по займам и финансовому лизингу, полученным от организаций, осуществляющих отдельные виды банковских операций</t>
  </si>
  <si>
    <t>2718</t>
  </si>
  <si>
    <t>Начисленные расходы по текущим счетам клиентов</t>
  </si>
  <si>
    <t>2719</t>
  </si>
  <si>
    <t>Начисленные расходы по условным вкладам клиентов</t>
  </si>
  <si>
    <t>2720</t>
  </si>
  <si>
    <t>Начисленные расходы по вкладам до востребования клиентов</t>
  </si>
  <si>
    <t>2721</t>
  </si>
  <si>
    <t>Начисленные расходы по срочным вкладам клиентов</t>
  </si>
  <si>
    <t>2723</t>
  </si>
  <si>
    <t>Начисленные расходы по вкладу, являющемуся обеспечением обязательств клиентов</t>
  </si>
  <si>
    <t>2730</t>
  </si>
  <si>
    <t>Начисленные расходы по выпущенным в обращение ценным бумагам</t>
  </si>
  <si>
    <t>2756</t>
  </si>
  <si>
    <t>Начисленные расходы по субординированным облигациям</t>
  </si>
  <si>
    <t>2757</t>
  </si>
  <si>
    <t>Начисленные расходы по бессрочным финансовым инструментам</t>
  </si>
  <si>
    <t>2770</t>
  </si>
  <si>
    <t>Начисленные расходы по административно-хозяйственной деятельности</t>
  </si>
  <si>
    <t>2790</t>
  </si>
  <si>
    <t>Предоплата вознаграждения и доходов</t>
  </si>
  <si>
    <t>2792</t>
  </si>
  <si>
    <t>Предоплата вознаграждения по предоставленным займам</t>
  </si>
  <si>
    <t>2794</t>
  </si>
  <si>
    <t>Доходы будущих периодов</t>
  </si>
  <si>
    <t>2799</t>
  </si>
  <si>
    <t>Прочие предоплаты</t>
  </si>
  <si>
    <t>2810</t>
  </si>
  <si>
    <t>Начисленные комиссионные расходы</t>
  </si>
  <si>
    <t>2811</t>
  </si>
  <si>
    <t>Начисленные комиссионные расходы по услугам по переводным операциям</t>
  </si>
  <si>
    <t>2818</t>
  </si>
  <si>
    <t>Начисленные прочие комиссионные расходы</t>
  </si>
  <si>
    <t>2819</t>
  </si>
  <si>
    <t>Начисленные комиссионные расходы по услугам по профессиональной деятельности на рынке ценных бумаг</t>
  </si>
  <si>
    <t>2820</t>
  </si>
  <si>
    <t>Начисленные комиссионные расходы по аудиту и консультационным услугам</t>
  </si>
  <si>
    <t>2850</t>
  </si>
  <si>
    <t>Прочие кредиторы</t>
  </si>
  <si>
    <t>2851</t>
  </si>
  <si>
    <t>Расчеты по налогам и другим обязательным платежам в бюджет</t>
  </si>
  <si>
    <t>2853</t>
  </si>
  <si>
    <t>Расчеты с акционерами (по дивидендам)</t>
  </si>
  <si>
    <t>2854</t>
  </si>
  <si>
    <t>Расчеты с работниками</t>
  </si>
  <si>
    <t>2855</t>
  </si>
  <si>
    <t>Кредиторы по документарным расчетам</t>
  </si>
  <si>
    <t>2857</t>
  </si>
  <si>
    <t>Отложенные налоговые обязательства</t>
  </si>
  <si>
    <t>2860</t>
  </si>
  <si>
    <t>Прочие кредиторы по банковской деятельности</t>
  </si>
  <si>
    <t>2861</t>
  </si>
  <si>
    <t>Резерв на отпускные выплаты</t>
  </si>
  <si>
    <t>2867</t>
  </si>
  <si>
    <t>Прочие кредиторы по неосновной деятельности</t>
  </si>
  <si>
    <t>2869</t>
  </si>
  <si>
    <t>Выданные гарантии</t>
  </si>
  <si>
    <t>2870</t>
  </si>
  <si>
    <t>Прочие транзитные счета</t>
  </si>
  <si>
    <t>2875</t>
  </si>
  <si>
    <t>Резервы (провизии) на покрытие убытков по условным обязательствам</t>
  </si>
  <si>
    <t>2890</t>
  </si>
  <si>
    <t>Обязательства по операциям с производными финансовыми инструментами и дилинговым операциям</t>
  </si>
  <si>
    <t>2895</t>
  </si>
  <si>
    <t>Обязательства по операциям своп</t>
  </si>
  <si>
    <t>3</t>
  </si>
  <si>
    <t>КАПИТАЛ</t>
  </si>
  <si>
    <t>3000</t>
  </si>
  <si>
    <t>Уставный капитал</t>
  </si>
  <si>
    <t>3001</t>
  </si>
  <si>
    <t>Уставный капитал - простые акции</t>
  </si>
  <si>
    <t>3025</t>
  </si>
  <si>
    <t>Уставный капитал - привилегированные акции</t>
  </si>
  <si>
    <t>3500</t>
  </si>
  <si>
    <t>Резервный капитал и резервы переоценки</t>
  </si>
  <si>
    <t>3510</t>
  </si>
  <si>
    <t>Резервный капитал</t>
  </si>
  <si>
    <t>3540</t>
  </si>
  <si>
    <t>Резервы переоценки основных средств</t>
  </si>
  <si>
    <t>3561</t>
  </si>
  <si>
    <t>Резервы переоценки стоимости финансовых активов, имеющихся в наличии для продажи</t>
  </si>
  <si>
    <t>3580</t>
  </si>
  <si>
    <t>Нераспределенная чистая прибыль (непокрытый убыток) прошлых лет</t>
  </si>
  <si>
    <t>3599</t>
  </si>
  <si>
    <t>Нераспределенная  чистая прибыль (непокрытый убыток)</t>
  </si>
  <si>
    <t>1</t>
  </si>
  <si>
    <t>АКТИВЫ</t>
  </si>
  <si>
    <t>1000</t>
  </si>
  <si>
    <t>Деньги</t>
  </si>
  <si>
    <t>1001</t>
  </si>
  <si>
    <t>Наличность в кассе</t>
  </si>
  <si>
    <t>1002</t>
  </si>
  <si>
    <t>Банкноты и монеты в пути</t>
  </si>
  <si>
    <t>1005</t>
  </si>
  <si>
    <t>Наличность в банкоматах и электронных терминалах</t>
  </si>
  <si>
    <t>1007</t>
  </si>
  <si>
    <t>Монеты, изготовленные из драгоценных металлов, в кассе</t>
  </si>
  <si>
    <t>1010</t>
  </si>
  <si>
    <t>Аффинированные драгоценные металлы</t>
  </si>
  <si>
    <t>1011</t>
  </si>
  <si>
    <t>1050</t>
  </si>
  <si>
    <t>1051</t>
  </si>
  <si>
    <t>Корреспондентский счет в Национальном Банке Республики Казахстан</t>
  </si>
  <si>
    <t>1052</t>
  </si>
  <si>
    <t>Корреспондентские счета в других банках</t>
  </si>
  <si>
    <t>1200</t>
  </si>
  <si>
    <t>Ценные бумаги, учитываемые по справедливой стоимости через прибыль или убыток</t>
  </si>
  <si>
    <t>1201</t>
  </si>
  <si>
    <t>1205</t>
  </si>
  <si>
    <t>Дисконт по приобретенным ценным бумагам, учитываемым по справедливой стоимости через прибыль или убыток</t>
  </si>
  <si>
    <t>1209</t>
  </si>
  <si>
    <t>Счет отрицательной корректировки справедливой стоимости ценных бумаг, учитываемых по справедливой стоимости через прибыль или убыток</t>
  </si>
  <si>
    <t>1250</t>
  </si>
  <si>
    <t>Вклады, размещенные в других банках</t>
  </si>
  <si>
    <t>1251</t>
  </si>
  <si>
    <t>Вклады, размещенные в других банках (на одну ночь)</t>
  </si>
  <si>
    <t>1254</t>
  </si>
  <si>
    <t>Краткосрочные вклады, размещенные в других банках (до одного года)</t>
  </si>
  <si>
    <t>1256</t>
  </si>
  <si>
    <t>Условные вклады, размещенные в других банках</t>
  </si>
  <si>
    <t>1259</t>
  </si>
  <si>
    <t>Резервы (провизии) по вкладам, размещенным в других банках</t>
  </si>
  <si>
    <t>1264</t>
  </si>
  <si>
    <t>Вклад, являющийся обеспечением обязательств банка, ипотечной организации и акционерного общества «Банк Развития Казахстана»</t>
  </si>
  <si>
    <t>1320</t>
  </si>
  <si>
    <t>Займы и финансовый лизинг, предоставленные организациям, осуществляющим отдельные виды банковских операций</t>
  </si>
  <si>
    <t>1322</t>
  </si>
  <si>
    <t>Краткосрочные займы, предоставленные организациям, осуществляющим отдельные виды банковских операций</t>
  </si>
  <si>
    <t>1329</t>
  </si>
  <si>
    <t>Резервы (провизии) по займам и финансовому лизингу, предоставленным организациям, осуществляющим отдельные виды банковских операций</t>
  </si>
  <si>
    <t>1400</t>
  </si>
  <si>
    <t>Требования к клиентам</t>
  </si>
  <si>
    <t>1401</t>
  </si>
  <si>
    <t>Займы овердрафт, предоставленные клиентам</t>
  </si>
  <si>
    <t>1403</t>
  </si>
  <si>
    <t>Счета по кредитным карточкам клиентов</t>
  </si>
  <si>
    <t>1407</t>
  </si>
  <si>
    <t>Факторинг клиентам</t>
  </si>
  <si>
    <t>1409</t>
  </si>
  <si>
    <t>Просроченная задолженность клиентов по факторингу</t>
  </si>
  <si>
    <t>1411</t>
  </si>
  <si>
    <t>Краткосрочные займы, предоставленные клиентам</t>
  </si>
  <si>
    <t>1417</t>
  </si>
  <si>
    <t>Долгосрочные займы, предоставленные клиентам</t>
  </si>
  <si>
    <t>1420</t>
  </si>
  <si>
    <t>Финансовый лизинг клиентам</t>
  </si>
  <si>
    <t>1424</t>
  </si>
  <si>
    <t>Просроченная задолженность клиентов по займам</t>
  </si>
  <si>
    <t>1428</t>
  </si>
  <si>
    <t>Резервы (провизии) по займам и финансовому лизингу, предоставленным клиентам</t>
  </si>
  <si>
    <t>1434</t>
  </si>
  <si>
    <t>Дисконт по займам, предоставленным клиентам</t>
  </si>
  <si>
    <t>1450</t>
  </si>
  <si>
    <t>Ценные бумаги, имеющиеся в наличии для продажи</t>
  </si>
  <si>
    <t>1451</t>
  </si>
  <si>
    <t>Резервы (провизии) на покрытие убытков по ценным бумагам, имеющимся в наличии для продажи</t>
  </si>
  <si>
    <t>1452</t>
  </si>
  <si>
    <t>1453</t>
  </si>
  <si>
    <t>Дисконт по приобретенным ценным бумагам, имеющимся в наличии для продажи</t>
  </si>
  <si>
    <t>1454</t>
  </si>
  <si>
    <t>Премия по приобретенным ценным бумагам, имеющимся в наличии для продажи</t>
  </si>
  <si>
    <t>1456</t>
  </si>
  <si>
    <t>Счет положительной корректировки справедливой стоимости ценных бумаг, имеющихся в наличии для продажи</t>
  </si>
  <si>
    <t>1457</t>
  </si>
  <si>
    <t>Счет отрицательной корректировки справедливой стоимости ценных бумаг, имеющихся в наличии для продажи</t>
  </si>
  <si>
    <t>1460</t>
  </si>
  <si>
    <t>Операции «обратное РЕПО» с ценными бумагами</t>
  </si>
  <si>
    <t>1461</t>
  </si>
  <si>
    <t>1470</t>
  </si>
  <si>
    <t>Инвестиции в капитал и субординированный долг</t>
  </si>
  <si>
    <t>1471</t>
  </si>
  <si>
    <t>Инвестиции в дочерние организации</t>
  </si>
  <si>
    <t>1476</t>
  </si>
  <si>
    <t>Прочие инвестиции</t>
  </si>
  <si>
    <t>1477</t>
  </si>
  <si>
    <t>Резервы (провизии) на покрытие убытков по инвестициям в дочерние и ассоциированные организации</t>
  </si>
  <si>
    <t>1480</t>
  </si>
  <si>
    <t>Ценные бумаги, удерживаемые до погашения</t>
  </si>
  <si>
    <t>1481</t>
  </si>
  <si>
    <t>1482</t>
  </si>
  <si>
    <t>Дисконт по приобретенным ценным бумагам, удерживаемым до погашения</t>
  </si>
  <si>
    <t>1483</t>
  </si>
  <si>
    <t>Премия по приобретенным ценным бумагам, удерживаемым до погашения</t>
  </si>
  <si>
    <t>1600</t>
  </si>
  <si>
    <t>Товарно-материальные запасы</t>
  </si>
  <si>
    <t>1602</t>
  </si>
  <si>
    <t>Прочие товарно-материальные запасы</t>
  </si>
  <si>
    <t>1610</t>
  </si>
  <si>
    <t>Долгосрочные активы, предназначенные для продажи</t>
  </si>
  <si>
    <t>1650</t>
  </si>
  <si>
    <t>Основные средства и нематериальные активы</t>
  </si>
  <si>
    <t>1651</t>
  </si>
  <si>
    <t>Строящиеся (устанавливаемые) основные средства</t>
  </si>
  <si>
    <t>1652</t>
  </si>
  <si>
    <t>Земля, здания и сооружения</t>
  </si>
  <si>
    <t>1653</t>
  </si>
  <si>
    <t>Компьютерное оборудование</t>
  </si>
  <si>
    <t>1654</t>
  </si>
  <si>
    <t>Прочие основные средства</t>
  </si>
  <si>
    <t>1657</t>
  </si>
  <si>
    <t>Капитальные затраты по арендованным зданиям</t>
  </si>
  <si>
    <t>1658</t>
  </si>
  <si>
    <t>Транспортные средства</t>
  </si>
  <si>
    <t>1659</t>
  </si>
  <si>
    <t>Нематериальные активы</t>
  </si>
  <si>
    <t>1660</t>
  </si>
  <si>
    <t>Создаваемые (разрабатываемые) нематериальные активы</t>
  </si>
  <si>
    <t>1690</t>
  </si>
  <si>
    <t>Начисленная амортизация</t>
  </si>
  <si>
    <t>1692</t>
  </si>
  <si>
    <t>Начисленная амортизация по зданиям и сооружениям</t>
  </si>
  <si>
    <t>1693</t>
  </si>
  <si>
    <t>Начисленная амортизация по компьютерному оборудованию</t>
  </si>
  <si>
    <t>1694</t>
  </si>
  <si>
    <t>Начисленная амортизация по прочим основным средствам</t>
  </si>
  <si>
    <t>1697</t>
  </si>
  <si>
    <t>Начисленная амортизация по капитальным затратам по арендованным зданиям</t>
  </si>
  <si>
    <t>1698</t>
  </si>
  <si>
    <t>Начисленная амортизация по транспортным средствам</t>
  </si>
  <si>
    <t>1699</t>
  </si>
  <si>
    <t>Начисленная амортизация по нематериальным активам</t>
  </si>
  <si>
    <t>1700</t>
  </si>
  <si>
    <t>Начисленные доходы, связанные с получением вознаграждения</t>
  </si>
  <si>
    <t>1725</t>
  </si>
  <si>
    <t>Начисленные доходы по вкладам, размещенным в других банках</t>
  </si>
  <si>
    <t>1733</t>
  </si>
  <si>
    <t>Начисленные доходы по займам и финансовому лизингу, предоставленным организациям, осуществляющим отдельные виды банковских операций</t>
  </si>
  <si>
    <t>1740</t>
  </si>
  <si>
    <t>Начисленные доходы по займам и финансовому лизингу, предоставленным клиентам</t>
  </si>
  <si>
    <t>1741</t>
  </si>
  <si>
    <t>Просроченное вознаграждение по займам и финансовому лизингу, предоставленным клиентам</t>
  </si>
  <si>
    <t>1744</t>
  </si>
  <si>
    <t>Начисленные доходы по ценным бумагам, учитываемым по справедливой стоимости через прибыль или убыток</t>
  </si>
  <si>
    <t>1745</t>
  </si>
  <si>
    <t>Начисленные доходы по ценным бумагам, удерживаемым до погашения</t>
  </si>
  <si>
    <t>1746</t>
  </si>
  <si>
    <t>Начисленные доходы по ценным бумагам, имеющимся в наличии для продажи</t>
  </si>
  <si>
    <t>1790</t>
  </si>
  <si>
    <t>Предоплата вознаграждения и расходов</t>
  </si>
  <si>
    <t>1792</t>
  </si>
  <si>
    <t>Предоплата вознаграждения по полученным займам и вкладам</t>
  </si>
  <si>
    <t>1793</t>
  </si>
  <si>
    <t>Расходы будущих периодов</t>
  </si>
  <si>
    <t>1799</t>
  </si>
  <si>
    <t>1810</t>
  </si>
  <si>
    <t>Начисленные комиссионные доходы</t>
  </si>
  <si>
    <t>1811</t>
  </si>
  <si>
    <t>Начисленные комиссионные доходы за услуги по переводным операциям</t>
  </si>
  <si>
    <t>1815</t>
  </si>
  <si>
    <t>Начисленные комиссионные доходы за услуги по доверительным операциям</t>
  </si>
  <si>
    <t>1816</t>
  </si>
  <si>
    <t>Начисленные комиссионные доходы за услуги по операциям с гарантиями</t>
  </si>
  <si>
    <t>1817</t>
  </si>
  <si>
    <t>Начисленные комиссионные доходы за услуги по приему вкладов, открытию и ведению банковских счетов клиентов</t>
  </si>
  <si>
    <t>1818</t>
  </si>
  <si>
    <t>Начисленные прочие комиссионные доходы</t>
  </si>
  <si>
    <t>1819</t>
  </si>
  <si>
    <t>Начисленные комиссионные доходы по профессиональной деятельности на рынке ценных бумаг</t>
  </si>
  <si>
    <t>1821</t>
  </si>
  <si>
    <t>Начисленные комиссионные доходы за услуги по кассовым операциям</t>
  </si>
  <si>
    <t>1822</t>
  </si>
  <si>
    <t>Начисленные комиссионные доходы по документарным расчетам</t>
  </si>
  <si>
    <t>1825</t>
  </si>
  <si>
    <t>Начисленные комиссионные доходы за услуги по инкассации</t>
  </si>
  <si>
    <t>1827</t>
  </si>
  <si>
    <t>Начисленные комиссионные доходы за услуги по сейфовым операциям</t>
  </si>
  <si>
    <t>1830</t>
  </si>
  <si>
    <t>Просроченные комиссионные доходы</t>
  </si>
  <si>
    <t>1835</t>
  </si>
  <si>
    <t>Просроченные комиссионные доходы за услуги по доверительным операциям</t>
  </si>
  <si>
    <t>1836</t>
  </si>
  <si>
    <t>Просроченные комиссионные доходы за услуги по выданным гарантиям</t>
  </si>
  <si>
    <t>1838</t>
  </si>
  <si>
    <t>Просроченные прочие комиссионные доходы</t>
  </si>
  <si>
    <t>1850</t>
  </si>
  <si>
    <t>Прочие дебиторы</t>
  </si>
  <si>
    <t>1851</t>
  </si>
  <si>
    <t>1854</t>
  </si>
  <si>
    <t>1855</t>
  </si>
  <si>
    <t>Дебиторы по документарным расчетам</t>
  </si>
  <si>
    <t>1856</t>
  </si>
  <si>
    <t>Дебиторы по капитальным вложениям</t>
  </si>
  <si>
    <t>1860</t>
  </si>
  <si>
    <t>Прочие дебиторы по банковской деятельности</t>
  </si>
  <si>
    <t>1861</t>
  </si>
  <si>
    <t>Дебиторы по гарантиям</t>
  </si>
  <si>
    <t>1867</t>
  </si>
  <si>
    <t>Прочие дебиторы по неосновной деятельности</t>
  </si>
  <si>
    <t>1870</t>
  </si>
  <si>
    <t>1877</t>
  </si>
  <si>
    <t>Резервы (провизии) на покрытие убытков по дебиторской задолженности, связанной с банковской деятельностью</t>
  </si>
  <si>
    <t>1878</t>
  </si>
  <si>
    <t>Резервы (провизии) на покрытие убытков по дебиторской задолженности, связанной с неосновной деятельностью</t>
  </si>
  <si>
    <t>1879</t>
  </si>
  <si>
    <t>Начисленная неустойка (штраф, пеня)</t>
  </si>
  <si>
    <t>1890</t>
  </si>
  <si>
    <t>Требования по операциям с производными финансовыми инструментами и дилинговым операциям</t>
  </si>
  <si>
    <t>1895</t>
  </si>
  <si>
    <t>Требования по операциям своп</t>
  </si>
  <si>
    <t>ИТОГО АКТИВЫ</t>
  </si>
  <si>
    <t>ИТОГО ПАССИВЫ ( 2 + 3 )</t>
  </si>
  <si>
    <t>Отчет об остатках на балансовых счетах прибылях и убытков</t>
  </si>
  <si>
    <t>на 31 Окт 2017г.</t>
  </si>
  <si>
    <t>5</t>
  </si>
  <si>
    <t>РАСХОДЫ</t>
  </si>
  <si>
    <t>5030</t>
  </si>
  <si>
    <t>Расходы, связанные с выплатой вознаграждения по займам, полученным от Правительства Республики Казахстан, местных исполнительных органов Республики Казахстан  и национального управляющего холдинга</t>
  </si>
  <si>
    <t>5036</t>
  </si>
  <si>
    <t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t>
  </si>
  <si>
    <t>5040</t>
  </si>
  <si>
    <t>Расходы, связанные с выплатой вознаграждения по займам, полученным от международных финансовых организаций</t>
  </si>
  <si>
    <t>5046</t>
  </si>
  <si>
    <t>Расходы, связанные с выплатой вознаграждения по долгосрочным займам, полученным от международных финансовых организаций</t>
  </si>
  <si>
    <t>5050</t>
  </si>
  <si>
    <t>Расходы, связанные с выплатой вознаграждения по займам, полученным от других банков</t>
  </si>
  <si>
    <t>5054</t>
  </si>
  <si>
    <t>Расходы, связанные с выплатой вознаграждения по краткосрочным займам, полученным от других банков</t>
  </si>
  <si>
    <t>5056</t>
  </si>
  <si>
    <t>Расходы, связанные с выплатой вознаграждения по долгосрочным займам, полученным от других банков</t>
  </si>
  <si>
    <t>5060</t>
  </si>
  <si>
    <t>Расходы, связанные с выплатой вознаграждения по займам, полученным от организаций, осуществляющих отдельные виды банковских операций</t>
  </si>
  <si>
    <t>5066</t>
  </si>
  <si>
    <t>Расходы, связанные с выплатой вознаграждения по долгосрочным займам, полученным от организаций, осуществляющих отдельные виды банковских операций</t>
  </si>
  <si>
    <t>5069</t>
  </si>
  <si>
    <t>Расходы по амортизации дисконта по полученным займам</t>
  </si>
  <si>
    <t>5090</t>
  </si>
  <si>
    <t>Другие расходы, связанные с выплатой вознаграждения</t>
  </si>
  <si>
    <t>5091</t>
  </si>
  <si>
    <t>Другие расходы, связанные с выплатой вознаграждения по операциям с другими банками</t>
  </si>
  <si>
    <t>5095</t>
  </si>
  <si>
    <t>Комиссионное вознаграждение по займам, полученным от других банков</t>
  </si>
  <si>
    <t>5120</t>
  </si>
  <si>
    <t>Расходы, связанные с выплатой вознаграждения по вкладам других банков</t>
  </si>
  <si>
    <t>5126</t>
  </si>
  <si>
    <t>Расходы, связанные с выплатой вознаграждения по краткосрочным вкладам других банков (до одного месяца)</t>
  </si>
  <si>
    <t>5127</t>
  </si>
  <si>
    <t>Расходы, связанные с выплатой вознаграждения по краткосрочным вкладам других банков (до одного года)</t>
  </si>
  <si>
    <t>5200</t>
  </si>
  <si>
    <t>Расходы, связанные с выплатой вознаграждения по требованиям клиентов</t>
  </si>
  <si>
    <t>5203</t>
  </si>
  <si>
    <t>Расходы, связанные с выплатой вознаграждения по текущим счетам клиентов</t>
  </si>
  <si>
    <t>5211</t>
  </si>
  <si>
    <t>Расходы, связанные с выплатой вознаграждения по вкладам до востребования клиентов</t>
  </si>
  <si>
    <t>5215</t>
  </si>
  <si>
    <t>Расходы, связанные с выплатой вознаграждения по краткосрочным вкладам клиентов</t>
  </si>
  <si>
    <t>5217</t>
  </si>
  <si>
    <t>Расходы, связанные с выплатой вознаграждения по долгосрочным вкладам клиентов</t>
  </si>
  <si>
    <t>5219</t>
  </si>
  <si>
    <t>Расходы, связанные с выплатой вознаграждения по условным вкладам клиентов</t>
  </si>
  <si>
    <t>5221</t>
  </si>
  <si>
    <t>Расходы, связанные с выплатой вознаграждения по карт-счетам клиентов</t>
  </si>
  <si>
    <t>5223</t>
  </si>
  <si>
    <t>Расходы, связанные с выплатой вознаграждения  вкладу, являющемуся обепечением обязательств клиентов</t>
  </si>
  <si>
    <t>5250</t>
  </si>
  <si>
    <t>Расходы, связанные с выплатой вознаграждения по операциям "РЕПО" с ценными бумагами</t>
  </si>
  <si>
    <t>5300</t>
  </si>
  <si>
    <t>Расходы, связанные с выплатой вознаграждения по ценным бумагам</t>
  </si>
  <si>
    <t>5301</t>
  </si>
  <si>
    <t>Расходы, связанные с выплатой вознаграждения по выпущенным в обращение облигациям</t>
  </si>
  <si>
    <t>5306</t>
  </si>
  <si>
    <t>Расходы по амортизации премии по приобретенным ценным бумагам, имеющимся в наличии для продажи</t>
  </si>
  <si>
    <t>5307</t>
  </si>
  <si>
    <t>Расходы по амортизации дисконта по выпущенным в обращение ценным бумагам</t>
  </si>
  <si>
    <t>5308</t>
  </si>
  <si>
    <t>Расходы по амортизации премии по приобретенным ценным бумагам, удерживаемым до погашения</t>
  </si>
  <si>
    <t>5400</t>
  </si>
  <si>
    <t>Расходы, связанные с выплатой вознаграждения по субординированному долгу</t>
  </si>
  <si>
    <t>5404</t>
  </si>
  <si>
    <t>Расходы по амортизации дисконта по выпущенным в обращение субординированным облигациям</t>
  </si>
  <si>
    <t>5406</t>
  </si>
  <si>
    <t>Расходы, связанные с выплатой вознаграждения по субординированным облигациям</t>
  </si>
  <si>
    <t>5407</t>
  </si>
  <si>
    <t>Расходы, связанные с выплатой вознаграждения по бессрочным финансовым инструментам</t>
  </si>
  <si>
    <t>5450</t>
  </si>
  <si>
    <t>Ассигнования на обеспечение</t>
  </si>
  <si>
    <t>5451</t>
  </si>
  <si>
    <t>Ассигнования на резервы (провизии) по вкладам, размещенным в других банках</t>
  </si>
  <si>
    <t>5452</t>
  </si>
  <si>
    <t>Ассигнования на резервы (провизии) по займам и финансовому лизингу, предоставленным другим банкам</t>
  </si>
  <si>
    <t>5453</t>
  </si>
  <si>
    <t>Ассигнования на резервы (провизии) по дебиторской задолженности, связанной с банковской деятельностью</t>
  </si>
  <si>
    <t>5455</t>
  </si>
  <si>
    <t>Ассигнования на резервы (провизии) по займам и финансовому лизингу, предоставленным клиентам</t>
  </si>
  <si>
    <t>5459</t>
  </si>
  <si>
    <t>Ассигнования на резервы (провизии) по дебиторской задолженности, не связанной с основной деятельностью</t>
  </si>
  <si>
    <t>5465</t>
  </si>
  <si>
    <t>Ассигнования на резервы (провизии) по условным обязательствам</t>
  </si>
  <si>
    <t>5500</t>
  </si>
  <si>
    <t>Расходы по дилинговым операциям</t>
  </si>
  <si>
    <t>5510</t>
  </si>
  <si>
    <t>Расходы по купле-продаже ценных бумаг</t>
  </si>
  <si>
    <t>5530</t>
  </si>
  <si>
    <t>Расходы по купле-продаже иностранной валюты</t>
  </si>
  <si>
    <t>5593</t>
  </si>
  <si>
    <t>Нереализованный расход от переоценки операций своп</t>
  </si>
  <si>
    <t>5600</t>
  </si>
  <si>
    <t>Комиссионные расходы</t>
  </si>
  <si>
    <t>5601</t>
  </si>
  <si>
    <t>Комиссионные расходы по полученным услугам по переводным операциям</t>
  </si>
  <si>
    <t>5604</t>
  </si>
  <si>
    <t>Комиссионные расходы по полученным услугам по купле-продаже иностранной валюты</t>
  </si>
  <si>
    <t>5606</t>
  </si>
  <si>
    <t>Комиссионные расходы по полученным услугам по гарантиям</t>
  </si>
  <si>
    <t>5607</t>
  </si>
  <si>
    <t>Комиссионные расходы по полученным услугам по карт-счетам клиентов</t>
  </si>
  <si>
    <t>5608</t>
  </si>
  <si>
    <t>Прочие комиссионные расходы</t>
  </si>
  <si>
    <t>5609</t>
  </si>
  <si>
    <t>Комиссионные расходы по профессиональной деятельности на рынке ценных бумаг</t>
  </si>
  <si>
    <t>5700</t>
  </si>
  <si>
    <t>Расходы от переоценки</t>
  </si>
  <si>
    <t>5703</t>
  </si>
  <si>
    <t>Нереализованный расход от переоценки иностранной валюты</t>
  </si>
  <si>
    <t>5705</t>
  </si>
  <si>
    <t>Расход от переоценки займов в тенге с фиксацией валютного эквивалента займов</t>
  </si>
  <si>
    <t>5709</t>
  </si>
  <si>
    <t>Нереализованный расход от изменения стоимости ценных бумаг, учитываемых по справедливой стоимости через прибыль или убыток</t>
  </si>
  <si>
    <t>5710</t>
  </si>
  <si>
    <t>Нереализованный расход от прочей переоценки</t>
  </si>
  <si>
    <t>5720</t>
  </si>
  <si>
    <t>Расходы по оплате труда и обязательным отчислениям</t>
  </si>
  <si>
    <t>5721</t>
  </si>
  <si>
    <t>Расходы по оплате труда</t>
  </si>
  <si>
    <t>5722</t>
  </si>
  <si>
    <t>Социальные отчисления</t>
  </si>
  <si>
    <t>5729</t>
  </si>
  <si>
    <t>Прочие выплаты</t>
  </si>
  <si>
    <t>5740</t>
  </si>
  <si>
    <t>Общехозяйственные расходы</t>
  </si>
  <si>
    <t>5741</t>
  </si>
  <si>
    <t>Транспортные расходы</t>
  </si>
  <si>
    <t>5742</t>
  </si>
  <si>
    <t>Административные расходы</t>
  </si>
  <si>
    <t>5743</t>
  </si>
  <si>
    <t>Расходы на инкассацию</t>
  </si>
  <si>
    <t>5744</t>
  </si>
  <si>
    <t>Расходы на ремонт</t>
  </si>
  <si>
    <t>5745</t>
  </si>
  <si>
    <t>Расходы на рекламу</t>
  </si>
  <si>
    <t>5746</t>
  </si>
  <si>
    <t>Расходы на охрану и сигнализацию</t>
  </si>
  <si>
    <t>5747</t>
  </si>
  <si>
    <t>Представительские расходы</t>
  </si>
  <si>
    <t>5748</t>
  </si>
  <si>
    <t>Прочие общехозяйственные расходы</t>
  </si>
  <si>
    <t>5749</t>
  </si>
  <si>
    <t>Расходы на служебные командировки</t>
  </si>
  <si>
    <t>5750</t>
  </si>
  <si>
    <t>Расходы по аудиту и консультационным услугам</t>
  </si>
  <si>
    <t>5752</t>
  </si>
  <si>
    <t>Расходы по страхованию</t>
  </si>
  <si>
    <t>5753</t>
  </si>
  <si>
    <t>Расходы по услугам связи</t>
  </si>
  <si>
    <t>5754</t>
  </si>
  <si>
    <t>Расходы в виде взносов в акционерное общество "Казахстанский фонд гарантирования депозитов"</t>
  </si>
  <si>
    <t>5760</t>
  </si>
  <si>
    <t>Налоги и другие обязательные платежи в бюджет, кроме корпоративного подоходного налога</t>
  </si>
  <si>
    <t>5761</t>
  </si>
  <si>
    <t>Налог на добавленную стоимость</t>
  </si>
  <si>
    <t>5763</t>
  </si>
  <si>
    <t>Социальный налог</t>
  </si>
  <si>
    <t>5764</t>
  </si>
  <si>
    <t>Земельный налог</t>
  </si>
  <si>
    <t>5765</t>
  </si>
  <si>
    <t>Налог на имущество юридических лиц</t>
  </si>
  <si>
    <t>5766</t>
  </si>
  <si>
    <t>Налог на транспортные средства</t>
  </si>
  <si>
    <t>5767</t>
  </si>
  <si>
    <t>Сбор с аукционов</t>
  </si>
  <si>
    <t>5768</t>
  </si>
  <si>
    <t>Прочие налоги и обязательные платежи в бюджет</t>
  </si>
  <si>
    <t>5780</t>
  </si>
  <si>
    <t>Амортизационные отчисления</t>
  </si>
  <si>
    <t>5781</t>
  </si>
  <si>
    <t>Амортизационные отчисления по зданиям и сооружениям</t>
  </si>
  <si>
    <t>5782</t>
  </si>
  <si>
    <t>Амортизационные отчисления по компьютерному оборудованию</t>
  </si>
  <si>
    <t>5783</t>
  </si>
  <si>
    <t>Амортизационные отчисления по прочим основным средствам</t>
  </si>
  <si>
    <t>5786</t>
  </si>
  <si>
    <t>Амортизационные отчисления по капитальным затратам по арендованным зданиям</t>
  </si>
  <si>
    <t>5787</t>
  </si>
  <si>
    <t>Амортизационные отчисления по транспортным средствам</t>
  </si>
  <si>
    <t>5788</t>
  </si>
  <si>
    <t>Амортизационные отчисления по нематериальным активам</t>
  </si>
  <si>
    <t>5850</t>
  </si>
  <si>
    <t>Расходы от продажи</t>
  </si>
  <si>
    <t>5852</t>
  </si>
  <si>
    <t>Расходы от реализации основных средств и нематериальных активов</t>
  </si>
  <si>
    <t>5854</t>
  </si>
  <si>
    <t>Расходы от реализации товарно-материальных запасов</t>
  </si>
  <si>
    <t>5890</t>
  </si>
  <si>
    <t>Расходы по операциям с производными финансовыми инструментами</t>
  </si>
  <si>
    <t>5892</t>
  </si>
  <si>
    <t>Расходы по операциям форвард</t>
  </si>
  <si>
    <t>5895</t>
  </si>
  <si>
    <t>Расходы по операциям своп</t>
  </si>
  <si>
    <t>5900</t>
  </si>
  <si>
    <t>Неустойка (штраф, пеня)</t>
  </si>
  <si>
    <t>5920</t>
  </si>
  <si>
    <t>Прочие расходы</t>
  </si>
  <si>
    <t>5921</t>
  </si>
  <si>
    <t>Прочие расходы от банковской деятельности</t>
  </si>
  <si>
    <t>5922</t>
  </si>
  <si>
    <t>Прочие расходы от неосновной деятельности</t>
  </si>
  <si>
    <t>5923</t>
  </si>
  <si>
    <t>Расходы по аренде</t>
  </si>
  <si>
    <t>5999</t>
  </si>
  <si>
    <t>Корпоративный подоходный налог</t>
  </si>
  <si>
    <t>4</t>
  </si>
  <si>
    <t>ДОХОДЫ</t>
  </si>
  <si>
    <t>4050</t>
  </si>
  <si>
    <t>Доходы, связанные с получением вознаграждения по корреспондентским счетам</t>
  </si>
  <si>
    <t>4052</t>
  </si>
  <si>
    <t>Доходы, связанные с получением вознаграждения по корреспондентским счетам  в других банках</t>
  </si>
  <si>
    <t>4100</t>
  </si>
  <si>
    <t>Доходы, связанные с получением вознаграждения по вкладам, размещенным в Национальном Банке Республики Казахстан</t>
  </si>
  <si>
    <t>4101</t>
  </si>
  <si>
    <t>Доходы, связанные с получением вознаграждения по вкладам, размещенным в Национальном Банке Республики Казахстан (на одну ночь)</t>
  </si>
  <si>
    <t>4200</t>
  </si>
  <si>
    <t>Доходы, связанные с получением вознаграждения по ценным бумагам, учитываемым по справедливой стоимости через прибыль или убыток</t>
  </si>
  <si>
    <t>4201</t>
  </si>
  <si>
    <t>4202</t>
  </si>
  <si>
    <t>Доходы по амортизации дисконта по приобретенным ценным бумагам, учитываемым по справедливой стоимости через прибыль или убыток</t>
  </si>
  <si>
    <t>4250</t>
  </si>
  <si>
    <t>Доходы, связанные с получением вознаграждения по вкладам, размещенным в других банках</t>
  </si>
  <si>
    <t>4251</t>
  </si>
  <si>
    <t>Доходы, связанные с получением вознаграждения по вкладам, размещенным в других банках (на одну ночь)</t>
  </si>
  <si>
    <t>4253</t>
  </si>
  <si>
    <t>Доходы, связанные с получением вознаграждения по краткосрочным вкладам, размещенным в других банках (до одного месяца)</t>
  </si>
  <si>
    <t>4254</t>
  </si>
  <si>
    <t>Доходы, связанные с получением вознаграждения по краткосрочным вкладам, размещенным в других банках (до одного года)</t>
  </si>
  <si>
    <t>4265</t>
  </si>
  <si>
    <t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t>
  </si>
  <si>
    <t>4300</t>
  </si>
  <si>
    <t>Доходы, связанные с получением вознаграждения по займам, предоставленным другим банкам</t>
  </si>
  <si>
    <t>4302</t>
  </si>
  <si>
    <t>Доходы, связанные с получением вознаграждения по краткосрочным займам, предоставленным другим банкам</t>
  </si>
  <si>
    <t>4400</t>
  </si>
  <si>
    <t>Доходы, связанные с получением вознаграждения по требованиям банка к клиентам</t>
  </si>
  <si>
    <t>4401</t>
  </si>
  <si>
    <t>Доходы, связанные с получением вознаграждения по займам овердрафт, предоставленным клиентам</t>
  </si>
  <si>
    <t>4403</t>
  </si>
  <si>
    <t>Доходы, связанные с получением вознаграждения по кредитным карточкам клиентов</t>
  </si>
  <si>
    <t>4407</t>
  </si>
  <si>
    <t>Доходы, связанные с получением вознаграждения по факторингу клиентам</t>
  </si>
  <si>
    <t>4411</t>
  </si>
  <si>
    <t>Доходы, связанные с получением вознаграждения по краткосрочным займам, предоставленным клиентам</t>
  </si>
  <si>
    <t>4417</t>
  </si>
  <si>
    <t>Доходы, связанные с получением вознаграждения по долгосрочным займам, предоставленным клиентам</t>
  </si>
  <si>
    <t>4420</t>
  </si>
  <si>
    <t>Доходы, связанные с получением вознаграждения по финансовому лизингу, предоставленному клиентам</t>
  </si>
  <si>
    <t>4424</t>
  </si>
  <si>
    <t>Доходы, связанные с получением вознаграждения по просроченной задолженности клиентов по займам</t>
  </si>
  <si>
    <t>4429</t>
  </si>
  <si>
    <t>Комиссионное вознаграждение по займам, предоставленным клиентам</t>
  </si>
  <si>
    <t>4434</t>
  </si>
  <si>
    <t>Доходы по амортизации дисконта по займам, предоставленным клиентам</t>
  </si>
  <si>
    <t>4450</t>
  </si>
  <si>
    <t>Доходы, связанные с получением вознаграждения по ценным бумагам, имеющимся  в наличии для продажи</t>
  </si>
  <si>
    <t>4452</t>
  </si>
  <si>
    <t>Доходы, связанные с получением вознаграждения по ценным бумагам, имеющимся в наличии для продажи</t>
  </si>
  <si>
    <t>4453</t>
  </si>
  <si>
    <t>Доходы по амортизации дисконта по приобретенным ценным бумагам</t>
  </si>
  <si>
    <t>4455</t>
  </si>
  <si>
    <t>Доходы по амортизации премии по выпущенным в обращение субординированным облигациям</t>
  </si>
  <si>
    <t>4465</t>
  </si>
  <si>
    <t>Доходы, связанные с получением вознаграждения по операциям «обратное РЕПО» с ценными бумагами</t>
  </si>
  <si>
    <t>4480</t>
  </si>
  <si>
    <t>Доходы, связанные с получением вознаграждения по ценным бумагам, удерживаемым до погашения</t>
  </si>
  <si>
    <t>4481</t>
  </si>
  <si>
    <t>Доходы, связанные с получением вознаграждения по приобретенным ценным бумагам</t>
  </si>
  <si>
    <t>4482</t>
  </si>
  <si>
    <t>4490</t>
  </si>
  <si>
    <t>Доходы, связанные с получением вознаграждения по прочим долговым инструментам в категории "займы и дебиторская задолженность"</t>
  </si>
  <si>
    <t>4492</t>
  </si>
  <si>
    <t>Доходы по амортизации дисконта по прочим долговым инструментам в категории «займы и дебиторская задолженность»</t>
  </si>
  <si>
    <t>4500</t>
  </si>
  <si>
    <t>Доходы по дилинговым операциям</t>
  </si>
  <si>
    <t>4510</t>
  </si>
  <si>
    <t>Доходы по купле-продаже ценных бумаг</t>
  </si>
  <si>
    <t>4530</t>
  </si>
  <si>
    <t>Доходы по купле-продаже иностранной валюты</t>
  </si>
  <si>
    <t>4593</t>
  </si>
  <si>
    <t>Нереализованный доход от переоценки операций своп</t>
  </si>
  <si>
    <t>4600</t>
  </si>
  <si>
    <t>Комиссионные доходы</t>
  </si>
  <si>
    <t>4601</t>
  </si>
  <si>
    <t>Комиссионные доходы за услуги  по переводным операциям</t>
  </si>
  <si>
    <t>4604</t>
  </si>
  <si>
    <t>Комиссионные доходы за услуги  по купле-продаже иностранной валюты</t>
  </si>
  <si>
    <t>4605</t>
  </si>
  <si>
    <t>Комиссионные доходы за услуги по доверительным операциям</t>
  </si>
  <si>
    <t>4606</t>
  </si>
  <si>
    <t>Комиссионные доходы за услуги  по операциям с гарантиями</t>
  </si>
  <si>
    <t>4607</t>
  </si>
  <si>
    <t>Комиссионные доходы за услуги  по приему вкладов, открытию и ведению банковских счетов клиентов</t>
  </si>
  <si>
    <t>4608</t>
  </si>
  <si>
    <t>Прочие комиссионные доходы</t>
  </si>
  <si>
    <t>4609</t>
  </si>
  <si>
    <t>Комиссионные доходы по  профессиональной деятельности на рынке ценных бумаг</t>
  </si>
  <si>
    <t>4611</t>
  </si>
  <si>
    <t>Комиссионные доходы за услуги  по кассовым операциям</t>
  </si>
  <si>
    <t>4612</t>
  </si>
  <si>
    <t>Комиссионные доходы по документарным расчетам</t>
  </si>
  <si>
    <t>4615</t>
  </si>
  <si>
    <t>Комиссионные доходы за услуги по инкассации</t>
  </si>
  <si>
    <t>4617</t>
  </si>
  <si>
    <t>Комиссионные доходы за услуги по сейфовым операциям</t>
  </si>
  <si>
    <t>4700</t>
  </si>
  <si>
    <t>Доходы от переоценки</t>
  </si>
  <si>
    <t>4703</t>
  </si>
  <si>
    <t>Нереализованный доход от переоценки иностранной валюты</t>
  </si>
  <si>
    <t>4705</t>
  </si>
  <si>
    <t>Доход от переоценки займов в тенге с фиксацией валютного эквивалента займов</t>
  </si>
  <si>
    <t>4709</t>
  </si>
  <si>
    <t>Нереализованный доход от изменения стоимости ценных бумаг, учитываемых по справедливой стоимости через прибыль или убыток</t>
  </si>
  <si>
    <t>4710</t>
  </si>
  <si>
    <t>Нереализованный доход от прочей переоценки</t>
  </si>
  <si>
    <t>4730</t>
  </si>
  <si>
    <t>Реализованные доходы от переоценки</t>
  </si>
  <si>
    <t>4733</t>
  </si>
  <si>
    <t>Реализованные доходы от изменения стоимости ценных бумаг, учитываемых по справедливой стоимости через прибыль или убыток и имеющихся в наличии для продажи</t>
  </si>
  <si>
    <t>4850</t>
  </si>
  <si>
    <t>Доходы от продажи</t>
  </si>
  <si>
    <t>4852</t>
  </si>
  <si>
    <t>Доходы от реализации основных средств и нематериальных активов</t>
  </si>
  <si>
    <t>4853</t>
  </si>
  <si>
    <t>Доходы от реализации товарно-материальных запасов</t>
  </si>
  <si>
    <t>4890</t>
  </si>
  <si>
    <t>Доходы по операциям с производными финансовыми инструментами</t>
  </si>
  <si>
    <t>4895</t>
  </si>
  <si>
    <t>Доходы по операциям своп</t>
  </si>
  <si>
    <t>4900</t>
  </si>
  <si>
    <t>4920</t>
  </si>
  <si>
    <t>Прочие доходы</t>
  </si>
  <si>
    <t>4921</t>
  </si>
  <si>
    <t>Прочие доходы от банковской деятельности</t>
  </si>
  <si>
    <t>4922</t>
  </si>
  <si>
    <t>Прочие доходы от неосновной деятельности</t>
  </si>
  <si>
    <t>4923</t>
  </si>
  <si>
    <t>Доходы, связанные с получением дивидендов по акциям</t>
  </si>
  <si>
    <t>4950</t>
  </si>
  <si>
    <t>Доходы от восстановления резервов (провизий)</t>
  </si>
  <si>
    <t>4952</t>
  </si>
  <si>
    <t>Доходы от восстановления резервов (провизий), созданных по займам и финансовому лизингу, предоставленным другим банкам</t>
  </si>
  <si>
    <t>4953</t>
  </si>
  <si>
    <t>Доходы от восстановления резервов (провизий), созданных по дебиторской задолженности, связанной с банковской деятельностью</t>
  </si>
  <si>
    <t>4954</t>
  </si>
  <si>
    <t>Доходы от восстановления резервов (провизий), созданных по ценным бумагам</t>
  </si>
  <si>
    <t>4955</t>
  </si>
  <si>
    <t>Доходы от восстановления резервов (провизий), созданных по  займам и финансовому лизингу, предоставленным клиентам</t>
  </si>
  <si>
    <t>4956</t>
  </si>
  <si>
    <t>Доходы от восстановления резервов (провизий), созданных по займам и финансовому лизингу, предоставленным организациям, осуществляющим отдельные виды банковских операций</t>
  </si>
  <si>
    <t>4958</t>
  </si>
  <si>
    <t>Доходы от восстановления резервов (провизий), созданных по условным  обязательствам</t>
  </si>
  <si>
    <t>4959</t>
  </si>
  <si>
    <t>Доходы от восстановления резервов (провизий), созданных по дебиторской задолженности, связанной с неосновной деятельностью</t>
  </si>
  <si>
    <t>4999</t>
  </si>
  <si>
    <t>Доход до налогов</t>
  </si>
  <si>
    <t>Отчет об остатках на внебалансовых счетах условных и возможных требований и обязательств</t>
  </si>
  <si>
    <t>6</t>
  </si>
  <si>
    <t>УСЛОВНЫЕ и ВОЗМОЖНЫЕ ОБЯЗАТЕЛЬСТВА</t>
  </si>
  <si>
    <t>6500</t>
  </si>
  <si>
    <t>Счета по аккредитивам</t>
  </si>
  <si>
    <t>6505</t>
  </si>
  <si>
    <t>Возможные обязательства по выпущенным непокрытым аккредитивам</t>
  </si>
  <si>
    <t>6510</t>
  </si>
  <si>
    <t>Возможные обязательства по подтвержденным непокрытым аккредитивам</t>
  </si>
  <si>
    <t>6520</t>
  </si>
  <si>
    <t>Возможные обязательства по выпущенным покрытым аккредитивам</t>
  </si>
  <si>
    <t>6525</t>
  </si>
  <si>
    <t>Возможные обязательства по подтвержденным покрытым аккредитивам</t>
  </si>
  <si>
    <t>6550</t>
  </si>
  <si>
    <t>Счета по гарантиям</t>
  </si>
  <si>
    <t>6555</t>
  </si>
  <si>
    <t>Возможные обязательства по выданным или подтвержденным гарантиям</t>
  </si>
  <si>
    <t>6575</t>
  </si>
  <si>
    <t>Возможное уменьшение требований по принятым гарантиям</t>
  </si>
  <si>
    <t>6600</t>
  </si>
  <si>
    <t>Счета по размещению вкладов и займов в будущем</t>
  </si>
  <si>
    <t>6626</t>
  </si>
  <si>
    <t>Условные обязательства по отзывным займам, предоставляемым в будущем</t>
  </si>
  <si>
    <t>6650</t>
  </si>
  <si>
    <t>Счета по получению вкладов и займов в будущем</t>
  </si>
  <si>
    <t>6677</t>
  </si>
  <si>
    <t>Условные обязательства по предоставленным займам</t>
  </si>
  <si>
    <t>6900</t>
  </si>
  <si>
    <t>Счета по купле-продаже валютных ценностей</t>
  </si>
  <si>
    <t>6905</t>
  </si>
  <si>
    <t>Условные обязательства по купле-продаже иностранной валюты</t>
  </si>
  <si>
    <t>6999</t>
  </si>
  <si>
    <t>Позиция  по сделкам с иностранной валютой</t>
  </si>
  <si>
    <t>УСЛОВНЫЕ и ВОЗМОЖНЫЕ ТРЕБОВАНИЯ</t>
  </si>
  <si>
    <t>6000</t>
  </si>
  <si>
    <t>6005</t>
  </si>
  <si>
    <t>Возможные требования по выпущенным непокрытым аккредитивам</t>
  </si>
  <si>
    <t>6010</t>
  </si>
  <si>
    <t>Возможные требования по подтвержденным непокрытым аккредитивам</t>
  </si>
  <si>
    <t>6020</t>
  </si>
  <si>
    <t>Возможные требования по выпущенным покрытым аккредитивам</t>
  </si>
  <si>
    <t>6025</t>
  </si>
  <si>
    <t>Возможные требования по подтвержденным покрытым аккредитивам</t>
  </si>
  <si>
    <t>6050</t>
  </si>
  <si>
    <t>6055</t>
  </si>
  <si>
    <t>Возможные требования по выданным или подтвержденным гарантиям</t>
  </si>
  <si>
    <t>6075</t>
  </si>
  <si>
    <t>Возможные требования по принятым гарантиям</t>
  </si>
  <si>
    <t>6100</t>
  </si>
  <si>
    <t>6126</t>
  </si>
  <si>
    <t>Условные требования по отзывным займам, предоставляемым в будущем</t>
  </si>
  <si>
    <t>6150</t>
  </si>
  <si>
    <t>6177</t>
  </si>
  <si>
    <t>Условные требования по предоставленным займам</t>
  </si>
  <si>
    <t>6400</t>
  </si>
  <si>
    <t>6405</t>
  </si>
  <si>
    <t>Условные требования  по купле-продаже иностранной валюты</t>
  </si>
  <si>
    <t>Отчет об остатках  на внебалансовых счетах меморандума</t>
  </si>
  <si>
    <t>7</t>
  </si>
  <si>
    <t>СЧЕТА МЕМОРАНДУМА</t>
  </si>
  <si>
    <t>7100</t>
  </si>
  <si>
    <t>Мемориальные счета-активы</t>
  </si>
  <si>
    <t>7110</t>
  </si>
  <si>
    <t>Здания, машины, оборудование, транспортные и другие средства, переданные в аренду</t>
  </si>
  <si>
    <t>7200</t>
  </si>
  <si>
    <t>Мемориальные счета - пассивы</t>
  </si>
  <si>
    <t>7220</t>
  </si>
  <si>
    <t>Здания, машины, оборудование, транспортные и другие средства, принятые в аренду</t>
  </si>
  <si>
    <t>7250</t>
  </si>
  <si>
    <t>Имущество, принятое в обеспечение (залог) обязательств клиента</t>
  </si>
  <si>
    <t>7300</t>
  </si>
  <si>
    <t>Мемориальные счета - прочие</t>
  </si>
  <si>
    <t>7303</t>
  </si>
  <si>
    <t>Платежные документы, не оплаченные в срок</t>
  </si>
  <si>
    <t>7339</t>
  </si>
  <si>
    <t>Разные ценности и документы</t>
  </si>
  <si>
    <t>7342</t>
  </si>
  <si>
    <t>Разные ценности и документы, отосланные и выданные под отчет</t>
  </si>
  <si>
    <t>7360</t>
  </si>
  <si>
    <t>Акции и другие ценные бумаги клиентов</t>
  </si>
  <si>
    <t>7363</t>
  </si>
  <si>
    <t>Активы клиентов, находящиеся на кастодиальном обслуживании</t>
  </si>
  <si>
    <t>7700</t>
  </si>
  <si>
    <t>Активы, принятые на кастодиальное хранение, за исключением пенсионных активов накопительных пенсионных фондов</t>
  </si>
  <si>
    <t>7701</t>
  </si>
  <si>
    <t>Ценные бумаги</t>
  </si>
  <si>
    <t>7702</t>
  </si>
  <si>
    <t>Вклады в других банках</t>
  </si>
  <si>
    <t>7704</t>
  </si>
  <si>
    <t>Операции "Обратное РЕПО"</t>
  </si>
  <si>
    <t>7707</t>
  </si>
  <si>
    <t>Инвестиции в капитал</t>
  </si>
  <si>
    <t>7708</t>
  </si>
  <si>
    <t>Инвестиции в здания, машины, оборудование, транспортные и другие основные средства</t>
  </si>
  <si>
    <t>7709</t>
  </si>
  <si>
    <t>Прочие активы</t>
  </si>
  <si>
    <t>7711</t>
  </si>
  <si>
    <t>Вознаграждение</t>
  </si>
  <si>
    <t>7713</t>
  </si>
  <si>
    <t>Прочие требования</t>
  </si>
  <si>
    <t>Председатель Правления</t>
  </si>
  <si>
    <t>Хусаинов Галим Абильжанович</t>
  </si>
  <si>
    <t>Главный бухгалтер</t>
  </si>
  <si>
    <t>Нургалиева Айжан Толеугазиновна</t>
  </si>
  <si>
    <t>Исполнитель:</t>
  </si>
  <si>
    <t>Гульмира Бижигитова03.11.2017  02:38:58 PM</t>
  </si>
  <si>
    <t>тел:</t>
  </si>
  <si>
    <t>1/1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</si>
</sst>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m\-yy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#,##0;\-#,##0"/>
    <numFmt numFmtId="185" formatCode="#,###;\-#,###"/>
  </numFmts>
  <fonts count="43">
    <font>
      <sz val="10"/>
      <color indexed="8"/>
      <name val="Arial"/>
      <family val="0"/>
    </font>
    <font>
      <b/>
      <sz val="13"/>
      <color indexed="57"/>
      <name val="Times New Roman"/>
      <family val="0"/>
    </font>
    <font>
      <b/>
      <sz val="12"/>
      <color indexed="57"/>
      <name val="Times New Roman"/>
      <family val="0"/>
    </font>
    <font>
      <b/>
      <sz val="11"/>
      <color indexed="57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>
      <alignment/>
      <protection/>
    </xf>
    <xf numFmtId="45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righ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184" fontId="5" fillId="35" borderId="10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left" vertical="center" wrapText="1"/>
    </xf>
    <xf numFmtId="184" fontId="5" fillId="36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184" fontId="6" fillId="33" borderId="10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left" vertical="center"/>
    </xf>
    <xf numFmtId="185" fontId="5" fillId="35" borderId="10" xfId="0" applyNumberFormat="1" applyFont="1" applyFill="1" applyBorder="1" applyAlignment="1">
      <alignment vertical="center"/>
    </xf>
    <xf numFmtId="185" fontId="5" fillId="36" borderId="10" xfId="0" applyNumberFormat="1" applyFont="1" applyFill="1" applyBorder="1" applyAlignment="1">
      <alignment vertical="center"/>
    </xf>
    <xf numFmtId="185" fontId="6" fillId="33" borderId="10" xfId="0" applyNumberFormat="1" applyFont="1" applyFill="1" applyBorder="1" applyAlignment="1">
      <alignment vertical="center"/>
    </xf>
    <xf numFmtId="49" fontId="7" fillId="33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33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292</xdr:row>
      <xdr:rowOff>0</xdr:rowOff>
    </xdr:from>
    <xdr:ext cx="9448800" cy="0"/>
    <xdr:sp>
      <xdr:nvSpPr>
        <xdr:cNvPr id="1" name="Line 1"/>
        <xdr:cNvSpPr>
          <a:spLocks/>
        </xdr:cNvSpPr>
      </xdr:nvSpPr>
      <xdr:spPr>
        <a:xfrm>
          <a:off x="114300" y="89144475"/>
          <a:ext cx="9448800" cy="0"/>
        </a:xfrm>
        <a:prstGeom prst="line">
          <a:avLst/>
        </a:prstGeom>
        <a:noFill/>
        <a:ln w="25400" cmpd="sng">
          <a:solidFill>
            <a:srgbClr val="2078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8</xdr:col>
      <xdr:colOff>0</xdr:colOff>
      <xdr:row>2</xdr:row>
      <xdr:rowOff>0</xdr:rowOff>
    </xdr:to>
    <xdr:pic>
      <xdr:nvPicPr>
        <xdr:cNvPr id="2" name="Picture 1" descr="C:\Users\BIZHIGIG\AppData\LocalLow\OZReport Viewer\forcs\work\2B814A7B0F254bb9BA0565390CB70B5C/excel/0.jpg"/>
        <xdr:cNvPicPr preferRelativeResize="1">
          <a:picLocks noChangeAspect="1"/>
        </xdr:cNvPicPr>
      </xdr:nvPicPr>
      <xdr:blipFill>
        <a:blip r:embed="rId1"/>
        <a:srcRect r="-434930"/>
        <a:stretch>
          <a:fillRect/>
        </a:stretch>
      </xdr:blipFill>
      <xdr:spPr>
        <a:xfrm>
          <a:off x="114300" y="542925"/>
          <a:ext cx="9448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8</xdr:col>
      <xdr:colOff>0</xdr:colOff>
      <xdr:row>126</xdr:row>
      <xdr:rowOff>0</xdr:rowOff>
    </xdr:to>
    <xdr:pic>
      <xdr:nvPicPr>
        <xdr:cNvPr id="3" name="Picture 2" descr="C:\Users\BIZHIGIG\AppData\LocalLow\OZReport Viewer\forcs\work\2B814A7B0F254bb9BA0565390CB70B5C/excel/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404800"/>
          <a:ext cx="9448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3:I293"/>
  <sheetViews>
    <sheetView tabSelected="1" zoomScaleSheetLayoutView="100" zoomScalePageLayoutView="0" workbookViewId="0" topLeftCell="A259">
      <selection activeCell="H265" sqref="H265"/>
    </sheetView>
  </sheetViews>
  <sheetFormatPr defaultColWidth="9.140625" defaultRowHeight="12.75"/>
  <cols>
    <col min="1" max="1" width="1.7109375" style="0" customWidth="1"/>
    <col min="2" max="2" width="7.140625" style="0" customWidth="1"/>
    <col min="3" max="3" width="51.8515625" style="0" customWidth="1"/>
    <col min="4" max="4" width="10.8515625" style="0" customWidth="1"/>
    <col min="5" max="5" width="2.140625" style="0" customWidth="1"/>
    <col min="6" max="6" width="8.140625" style="0" customWidth="1"/>
    <col min="7" max="7" width="50.7109375" style="0" customWidth="1"/>
    <col min="8" max="8" width="10.8515625" style="0" customWidth="1"/>
    <col min="9" max="9" width="11.140625" style="0" bestFit="1" customWidth="1"/>
  </cols>
  <sheetData>
    <row r="1" ht="42.75" customHeight="1"/>
    <row r="2" ht="30" customHeight="1"/>
    <row r="3" spans="2:8" ht="18" customHeight="1">
      <c r="B3" s="26" t="s">
        <v>0</v>
      </c>
      <c r="C3" s="26"/>
      <c r="D3" s="26"/>
      <c r="E3" s="26"/>
      <c r="F3" s="26"/>
      <c r="G3" s="26"/>
      <c r="H3" s="26"/>
    </row>
    <row r="4" spans="2:8" ht="15.75" customHeight="1">
      <c r="B4" s="27" t="s">
        <v>1</v>
      </c>
      <c r="C4" s="27"/>
      <c r="D4" s="27"/>
      <c r="E4" s="27"/>
      <c r="F4" s="27"/>
      <c r="G4" s="27"/>
      <c r="H4" s="27"/>
    </row>
    <row r="5" spans="2:8" ht="18" customHeight="1">
      <c r="B5" s="28" t="s">
        <v>2</v>
      </c>
      <c r="C5" s="28"/>
      <c r="D5" s="28"/>
      <c r="E5" s="28"/>
      <c r="F5" s="28"/>
      <c r="G5" s="28"/>
      <c r="H5" s="28"/>
    </row>
    <row r="6" ht="12.75" customHeight="1">
      <c r="H6" s="1" t="s">
        <v>3</v>
      </c>
    </row>
    <row r="7" spans="2:8" ht="19.5" customHeight="1">
      <c r="B7" s="2" t="s">
        <v>4</v>
      </c>
      <c r="C7" s="3" t="s">
        <v>5</v>
      </c>
      <c r="D7" s="2" t="s">
        <v>6</v>
      </c>
      <c r="F7" s="2" t="s">
        <v>4</v>
      </c>
      <c r="G7" s="3" t="s">
        <v>5</v>
      </c>
      <c r="H7" s="2" t="s">
        <v>6</v>
      </c>
    </row>
    <row r="8" spans="2:8" ht="24.75" customHeight="1">
      <c r="B8" s="4"/>
      <c r="C8" s="5"/>
      <c r="D8" s="6"/>
      <c r="F8" s="4"/>
      <c r="G8" s="5"/>
      <c r="H8" s="6"/>
    </row>
    <row r="9" spans="2:8" ht="24.75" customHeight="1">
      <c r="B9" s="7" t="s">
        <v>179</v>
      </c>
      <c r="C9" s="8" t="s">
        <v>180</v>
      </c>
      <c r="D9" s="9">
        <v>1288624822</v>
      </c>
      <c r="F9" s="7" t="s">
        <v>7</v>
      </c>
      <c r="G9" s="8" t="s">
        <v>8</v>
      </c>
      <c r="H9" s="9">
        <v>1181398046</v>
      </c>
    </row>
    <row r="10" spans="2:8" ht="24.75" customHeight="1">
      <c r="B10" s="4"/>
      <c r="C10" s="5"/>
      <c r="D10" s="6"/>
      <c r="F10" s="4"/>
      <c r="G10" s="5"/>
      <c r="H10" s="6"/>
    </row>
    <row r="11" spans="2:8" ht="24.75" customHeight="1">
      <c r="B11" s="10" t="s">
        <v>181</v>
      </c>
      <c r="C11" s="11" t="s">
        <v>182</v>
      </c>
      <c r="D11" s="12">
        <v>41831866</v>
      </c>
      <c r="F11" s="10" t="s">
        <v>9</v>
      </c>
      <c r="G11" s="11" t="s">
        <v>10</v>
      </c>
      <c r="H11" s="12">
        <v>1065061</v>
      </c>
    </row>
    <row r="12" spans="2:8" ht="24.75" customHeight="1">
      <c r="B12" s="13" t="s">
        <v>183</v>
      </c>
      <c r="C12" s="14" t="s">
        <v>184</v>
      </c>
      <c r="D12" s="15">
        <v>26360266</v>
      </c>
      <c r="F12" s="13" t="s">
        <v>11</v>
      </c>
      <c r="G12" s="14" t="s">
        <v>12</v>
      </c>
      <c r="H12" s="15">
        <v>1065061</v>
      </c>
    </row>
    <row r="13" spans="2:8" ht="24.75" customHeight="1">
      <c r="B13" s="13" t="s">
        <v>185</v>
      </c>
      <c r="C13" s="14" t="s">
        <v>186</v>
      </c>
      <c r="D13" s="15">
        <v>7960665</v>
      </c>
      <c r="F13" s="10" t="s">
        <v>13</v>
      </c>
      <c r="G13" s="11" t="s">
        <v>14</v>
      </c>
      <c r="H13" s="12">
        <v>111137</v>
      </c>
    </row>
    <row r="14" spans="2:8" ht="24.75" customHeight="1">
      <c r="B14" s="13" t="s">
        <v>187</v>
      </c>
      <c r="C14" s="14" t="s">
        <v>188</v>
      </c>
      <c r="D14" s="15">
        <v>7510765</v>
      </c>
      <c r="F14" s="13" t="s">
        <v>15</v>
      </c>
      <c r="G14" s="14" t="s">
        <v>16</v>
      </c>
      <c r="H14" s="15">
        <v>111137</v>
      </c>
    </row>
    <row r="15" spans="2:8" ht="24.75" customHeight="1">
      <c r="B15" s="13" t="s">
        <v>189</v>
      </c>
      <c r="C15" s="14" t="s">
        <v>190</v>
      </c>
      <c r="D15" s="15">
        <v>170</v>
      </c>
      <c r="F15" s="10" t="s">
        <v>17</v>
      </c>
      <c r="G15" s="11" t="s">
        <v>18</v>
      </c>
      <c r="H15" s="12">
        <v>23848114</v>
      </c>
    </row>
    <row r="16" spans="2:8" ht="24.75" customHeight="1">
      <c r="B16" s="10" t="s">
        <v>191</v>
      </c>
      <c r="C16" s="11" t="s">
        <v>192</v>
      </c>
      <c r="D16" s="12">
        <v>5471</v>
      </c>
      <c r="F16" s="13" t="s">
        <v>19</v>
      </c>
      <c r="G16" s="14" t="s">
        <v>20</v>
      </c>
      <c r="H16" s="15">
        <v>-151886</v>
      </c>
    </row>
    <row r="17" spans="2:8" ht="24.75" customHeight="1">
      <c r="B17" s="13" t="s">
        <v>193</v>
      </c>
      <c r="C17" s="14" t="s">
        <v>192</v>
      </c>
      <c r="D17" s="15">
        <v>5471</v>
      </c>
      <c r="F17" s="13" t="s">
        <v>21</v>
      </c>
      <c r="G17" s="14" t="s">
        <v>22</v>
      </c>
      <c r="H17" s="15">
        <v>24000000</v>
      </c>
    </row>
    <row r="18" spans="2:8" ht="24.75" customHeight="1">
      <c r="B18" s="10" t="s">
        <v>194</v>
      </c>
      <c r="C18" s="11" t="s">
        <v>10</v>
      </c>
      <c r="D18" s="12">
        <v>202420890</v>
      </c>
      <c r="F18" s="10" t="s">
        <v>23</v>
      </c>
      <c r="G18" s="11" t="s">
        <v>24</v>
      </c>
      <c r="H18" s="12">
        <v>42705010</v>
      </c>
    </row>
    <row r="19" spans="2:8" ht="24.75" customHeight="1">
      <c r="B19" s="13" t="s">
        <v>195</v>
      </c>
      <c r="C19" s="14" t="s">
        <v>196</v>
      </c>
      <c r="D19" s="15">
        <v>190760087</v>
      </c>
      <c r="F19" s="13" t="s">
        <v>25</v>
      </c>
      <c r="G19" s="14" t="s">
        <v>26</v>
      </c>
      <c r="H19" s="15">
        <v>225293</v>
      </c>
    </row>
    <row r="20" spans="2:8" ht="24.75" customHeight="1">
      <c r="B20" s="13" t="s">
        <v>197</v>
      </c>
      <c r="C20" s="14" t="s">
        <v>198</v>
      </c>
      <c r="D20" s="15">
        <v>11660803</v>
      </c>
      <c r="F20" s="13" t="s">
        <v>27</v>
      </c>
      <c r="G20" s="14" t="s">
        <v>28</v>
      </c>
      <c r="H20" s="15">
        <v>14163154</v>
      </c>
    </row>
    <row r="21" spans="2:8" ht="24.75" customHeight="1">
      <c r="B21" s="10" t="s">
        <v>199</v>
      </c>
      <c r="C21" s="11" t="s">
        <v>200</v>
      </c>
      <c r="D21" s="12">
        <v>4466203</v>
      </c>
      <c r="F21" s="13" t="s">
        <v>29</v>
      </c>
      <c r="G21" s="14" t="s">
        <v>30</v>
      </c>
      <c r="H21" s="15">
        <v>28391935</v>
      </c>
    </row>
    <row r="22" spans="2:8" ht="24.75" customHeight="1">
      <c r="B22" s="13" t="s">
        <v>201</v>
      </c>
      <c r="C22" s="14" t="s">
        <v>200</v>
      </c>
      <c r="D22" s="15">
        <v>4710890</v>
      </c>
      <c r="F22" s="13" t="s">
        <v>31</v>
      </c>
      <c r="G22" s="14" t="s">
        <v>32</v>
      </c>
      <c r="H22" s="15">
        <v>-75372</v>
      </c>
    </row>
    <row r="23" spans="2:8" ht="24.75" customHeight="1">
      <c r="B23" s="13" t="s">
        <v>202</v>
      </c>
      <c r="C23" s="14" t="s">
        <v>203</v>
      </c>
      <c r="D23" s="15">
        <v>-2042</v>
      </c>
      <c r="F23" s="10" t="s">
        <v>33</v>
      </c>
      <c r="G23" s="11" t="s">
        <v>34</v>
      </c>
      <c r="H23" s="12">
        <v>1923</v>
      </c>
    </row>
    <row r="24" spans="2:8" ht="24.75" customHeight="1">
      <c r="B24" s="13" t="s">
        <v>204</v>
      </c>
      <c r="C24" s="14" t="s">
        <v>205</v>
      </c>
      <c r="D24" s="15">
        <v>-242645</v>
      </c>
      <c r="F24" s="13" t="s">
        <v>35</v>
      </c>
      <c r="G24" s="14" t="s">
        <v>36</v>
      </c>
      <c r="H24" s="15">
        <v>1923</v>
      </c>
    </row>
    <row r="25" spans="2:8" ht="24.75" customHeight="1">
      <c r="B25" s="10" t="s">
        <v>206</v>
      </c>
      <c r="C25" s="11" t="s">
        <v>207</v>
      </c>
      <c r="D25" s="12">
        <v>9461881</v>
      </c>
      <c r="F25" s="10" t="s">
        <v>37</v>
      </c>
      <c r="G25" s="11" t="s">
        <v>38</v>
      </c>
      <c r="H25" s="12">
        <v>986458379</v>
      </c>
    </row>
    <row r="26" spans="2:8" ht="24.75" customHeight="1">
      <c r="B26" s="13" t="s">
        <v>208</v>
      </c>
      <c r="C26" s="14" t="s">
        <v>209</v>
      </c>
      <c r="D26" s="15">
        <v>1322500</v>
      </c>
      <c r="F26" s="13" t="s">
        <v>39</v>
      </c>
      <c r="G26" s="14" t="s">
        <v>40</v>
      </c>
      <c r="H26" s="15">
        <v>7676</v>
      </c>
    </row>
    <row r="27" spans="2:8" ht="24.75" customHeight="1">
      <c r="B27" s="13" t="s">
        <v>210</v>
      </c>
      <c r="C27" s="14" t="s">
        <v>211</v>
      </c>
      <c r="D27" s="15">
        <v>3012390</v>
      </c>
      <c r="F27" s="13" t="s">
        <v>41</v>
      </c>
      <c r="G27" s="14" t="s">
        <v>42</v>
      </c>
      <c r="H27" s="15">
        <v>239654619</v>
      </c>
    </row>
    <row r="28" spans="2:8" ht="24.75" customHeight="1">
      <c r="B28" s="13" t="s">
        <v>212</v>
      </c>
      <c r="C28" s="14" t="s">
        <v>213</v>
      </c>
      <c r="D28" s="15">
        <v>3454993</v>
      </c>
      <c r="F28" s="13" t="s">
        <v>43</v>
      </c>
      <c r="G28" s="14" t="s">
        <v>44</v>
      </c>
      <c r="H28" s="15">
        <v>41038388</v>
      </c>
    </row>
    <row r="29" spans="2:8" ht="24.75" customHeight="1">
      <c r="B29" s="13" t="s">
        <v>214</v>
      </c>
      <c r="C29" s="14" t="s">
        <v>215</v>
      </c>
      <c r="D29" s="15">
        <v>-8031</v>
      </c>
      <c r="F29" s="13" t="s">
        <v>45</v>
      </c>
      <c r="G29" s="14" t="s">
        <v>46</v>
      </c>
      <c r="H29" s="15">
        <v>730569</v>
      </c>
    </row>
    <row r="30" spans="2:8" ht="24.75" customHeight="1">
      <c r="B30" s="13" t="s">
        <v>216</v>
      </c>
      <c r="C30" s="14" t="s">
        <v>217</v>
      </c>
      <c r="D30" s="15">
        <v>1680029</v>
      </c>
      <c r="F30" s="13" t="s">
        <v>47</v>
      </c>
      <c r="G30" s="14" t="s">
        <v>48</v>
      </c>
      <c r="H30" s="15">
        <v>57464150</v>
      </c>
    </row>
    <row r="31" spans="2:8" ht="24.75" customHeight="1">
      <c r="B31" s="10" t="s">
        <v>218</v>
      </c>
      <c r="C31" s="11" t="s">
        <v>219</v>
      </c>
      <c r="D31" s="12">
        <v>4734</v>
      </c>
      <c r="F31" s="13" t="s">
        <v>49</v>
      </c>
      <c r="G31" s="14" t="s">
        <v>50</v>
      </c>
      <c r="H31" s="15">
        <v>403894176</v>
      </c>
    </row>
    <row r="32" spans="2:8" ht="24.75" customHeight="1">
      <c r="B32" s="13" t="s">
        <v>220</v>
      </c>
      <c r="C32" s="14" t="s">
        <v>221</v>
      </c>
      <c r="D32" s="15">
        <v>4750</v>
      </c>
      <c r="F32" s="13" t="s">
        <v>51</v>
      </c>
      <c r="G32" s="14" t="s">
        <v>52</v>
      </c>
      <c r="H32" s="15">
        <v>6836</v>
      </c>
    </row>
    <row r="33" spans="2:8" ht="24.75" customHeight="1">
      <c r="B33" s="13" t="s">
        <v>222</v>
      </c>
      <c r="C33" s="14" t="s">
        <v>223</v>
      </c>
      <c r="D33" s="15">
        <v>-16</v>
      </c>
      <c r="F33" s="13" t="s">
        <v>53</v>
      </c>
      <c r="G33" s="14" t="s">
        <v>54</v>
      </c>
      <c r="H33" s="15">
        <v>1619980</v>
      </c>
    </row>
    <row r="34" spans="2:8" ht="24.75" customHeight="1">
      <c r="B34" s="10" t="s">
        <v>224</v>
      </c>
      <c r="C34" s="11" t="s">
        <v>225</v>
      </c>
      <c r="D34" s="12">
        <v>762431112</v>
      </c>
      <c r="F34" s="13" t="s">
        <v>55</v>
      </c>
      <c r="G34" s="14" t="s">
        <v>56</v>
      </c>
      <c r="H34" s="15">
        <v>7456684</v>
      </c>
    </row>
    <row r="35" spans="2:8" ht="24.75" customHeight="1">
      <c r="B35" s="13" t="s">
        <v>226</v>
      </c>
      <c r="C35" s="14" t="s">
        <v>227</v>
      </c>
      <c r="D35" s="15">
        <v>130626</v>
      </c>
      <c r="F35" s="13" t="s">
        <v>57</v>
      </c>
      <c r="G35" s="14" t="s">
        <v>58</v>
      </c>
      <c r="H35" s="15">
        <v>175212451</v>
      </c>
    </row>
    <row r="36" spans="2:8" ht="24.75" customHeight="1">
      <c r="B36" s="13" t="s">
        <v>228</v>
      </c>
      <c r="C36" s="14" t="s">
        <v>229</v>
      </c>
      <c r="D36" s="15">
        <v>996416</v>
      </c>
      <c r="F36" s="13" t="s">
        <v>59</v>
      </c>
      <c r="G36" s="14" t="s">
        <v>60</v>
      </c>
      <c r="H36" s="15">
        <v>39301290</v>
      </c>
    </row>
    <row r="37" spans="2:8" ht="24.75" customHeight="1">
      <c r="B37" s="13" t="s">
        <v>230</v>
      </c>
      <c r="C37" s="14" t="s">
        <v>231</v>
      </c>
      <c r="D37" s="15">
        <v>211667</v>
      </c>
      <c r="F37" s="13" t="s">
        <v>61</v>
      </c>
      <c r="G37" s="14" t="s">
        <v>62</v>
      </c>
      <c r="H37" s="15">
        <v>5298950</v>
      </c>
    </row>
    <row r="38" spans="2:8" ht="24.75" customHeight="1">
      <c r="B38" s="13" t="s">
        <v>232</v>
      </c>
      <c r="C38" s="14" t="s">
        <v>233</v>
      </c>
      <c r="D38" s="15">
        <v>459584</v>
      </c>
      <c r="F38" s="13" t="s">
        <v>63</v>
      </c>
      <c r="G38" s="14" t="s">
        <v>64</v>
      </c>
      <c r="H38" s="15">
        <v>1749442</v>
      </c>
    </row>
    <row r="39" spans="2:8" ht="24.75" customHeight="1">
      <c r="B39" s="13" t="s">
        <v>234</v>
      </c>
      <c r="C39" s="14" t="s">
        <v>235</v>
      </c>
      <c r="D39" s="15">
        <v>92093542</v>
      </c>
      <c r="F39" s="13" t="s">
        <v>65</v>
      </c>
      <c r="G39" s="14" t="s">
        <v>66</v>
      </c>
      <c r="H39" s="15">
        <v>2255799</v>
      </c>
    </row>
    <row r="40" spans="2:8" ht="24.75" customHeight="1">
      <c r="B40" s="13" t="s">
        <v>236</v>
      </c>
      <c r="C40" s="14" t="s">
        <v>237</v>
      </c>
      <c r="D40" s="15">
        <v>692062192</v>
      </c>
      <c r="F40" s="13" t="s">
        <v>67</v>
      </c>
      <c r="G40" s="14" t="s">
        <v>68</v>
      </c>
      <c r="H40" s="15">
        <v>10767369</v>
      </c>
    </row>
    <row r="41" spans="2:8" ht="24.75" customHeight="1">
      <c r="B41" s="13" t="s">
        <v>238</v>
      </c>
      <c r="C41" s="14" t="s">
        <v>239</v>
      </c>
      <c r="D41" s="15">
        <v>4161312</v>
      </c>
      <c r="F41" s="10" t="s">
        <v>69</v>
      </c>
      <c r="G41" s="11" t="s">
        <v>70</v>
      </c>
      <c r="H41" s="12">
        <v>14686467</v>
      </c>
    </row>
    <row r="42" spans="2:8" ht="24.75" customHeight="1">
      <c r="B42" s="13" t="s">
        <v>240</v>
      </c>
      <c r="C42" s="14" t="s">
        <v>241</v>
      </c>
      <c r="D42" s="15">
        <v>78666837</v>
      </c>
      <c r="F42" s="13" t="s">
        <v>71</v>
      </c>
      <c r="G42" s="14" t="s">
        <v>72</v>
      </c>
      <c r="H42" s="15">
        <v>15011000</v>
      </c>
    </row>
    <row r="43" spans="2:8" ht="24.75" customHeight="1">
      <c r="B43" s="13" t="s">
        <v>242</v>
      </c>
      <c r="C43" s="14" t="s">
        <v>243</v>
      </c>
      <c r="D43" s="15">
        <v>-103635993</v>
      </c>
      <c r="F43" s="13" t="s">
        <v>73</v>
      </c>
      <c r="G43" s="14" t="s">
        <v>74</v>
      </c>
      <c r="H43" s="15">
        <v>-324533</v>
      </c>
    </row>
    <row r="44" spans="2:8" ht="24.75" customHeight="1">
      <c r="B44" s="13" t="s">
        <v>244</v>
      </c>
      <c r="C44" s="14" t="s">
        <v>245</v>
      </c>
      <c r="D44" s="15">
        <v>-2715071</v>
      </c>
      <c r="F44" s="10" t="s">
        <v>75</v>
      </c>
      <c r="G44" s="11" t="s">
        <v>76</v>
      </c>
      <c r="H44" s="12">
        <v>76780183</v>
      </c>
    </row>
    <row r="45" spans="2:8" ht="24.75" customHeight="1">
      <c r="B45" s="10" t="s">
        <v>246</v>
      </c>
      <c r="C45" s="11" t="s">
        <v>247</v>
      </c>
      <c r="D45" s="12">
        <v>76726107</v>
      </c>
      <c r="F45" s="13" t="s">
        <v>77</v>
      </c>
      <c r="G45" s="14" t="s">
        <v>78</v>
      </c>
      <c r="H45" s="15">
        <v>1023829</v>
      </c>
    </row>
    <row r="46" spans="2:8" ht="24.75" customHeight="1">
      <c r="B46" s="13" t="s">
        <v>248</v>
      </c>
      <c r="C46" s="14" t="s">
        <v>249</v>
      </c>
      <c r="D46" s="15">
        <v>-5288075</v>
      </c>
      <c r="F46" s="13" t="s">
        <v>79</v>
      </c>
      <c r="G46" s="14" t="s">
        <v>80</v>
      </c>
      <c r="H46" s="15">
        <v>-1264870</v>
      </c>
    </row>
    <row r="47" spans="2:8" ht="24.75" customHeight="1">
      <c r="B47" s="13" t="s">
        <v>250</v>
      </c>
      <c r="C47" s="14" t="s">
        <v>247</v>
      </c>
      <c r="D47" s="15">
        <v>82192409</v>
      </c>
      <c r="F47" s="13" t="s">
        <v>81</v>
      </c>
      <c r="G47" s="14" t="s">
        <v>82</v>
      </c>
      <c r="H47" s="15">
        <v>49961259</v>
      </c>
    </row>
    <row r="48" spans="2:8" ht="24.75" customHeight="1">
      <c r="B48" s="13" t="s">
        <v>251</v>
      </c>
      <c r="C48" s="14" t="s">
        <v>252</v>
      </c>
      <c r="D48" s="15">
        <v>-664283</v>
      </c>
      <c r="F48" s="13" t="s">
        <v>83</v>
      </c>
      <c r="G48" s="14" t="s">
        <v>84</v>
      </c>
      <c r="H48" s="15">
        <v>27059965</v>
      </c>
    </row>
    <row r="49" spans="2:8" ht="24.75" customHeight="1">
      <c r="B49" s="13" t="s">
        <v>253</v>
      </c>
      <c r="C49" s="14" t="s">
        <v>254</v>
      </c>
      <c r="D49" s="15">
        <v>1853379</v>
      </c>
      <c r="F49" s="10" t="s">
        <v>85</v>
      </c>
      <c r="G49" s="11" t="s">
        <v>86</v>
      </c>
      <c r="H49" s="12">
        <v>7059121</v>
      </c>
    </row>
    <row r="50" spans="2:8" ht="24.75" customHeight="1">
      <c r="B50" s="13" t="s">
        <v>255</v>
      </c>
      <c r="C50" s="14" t="s">
        <v>256</v>
      </c>
      <c r="D50" s="15">
        <v>363220</v>
      </c>
      <c r="F50" s="13" t="s">
        <v>87</v>
      </c>
      <c r="G50" s="14" t="s">
        <v>88</v>
      </c>
      <c r="H50" s="15">
        <v>4647</v>
      </c>
    </row>
    <row r="51" spans="2:8" ht="24.75" customHeight="1">
      <c r="B51" s="13" t="s">
        <v>257</v>
      </c>
      <c r="C51" s="14" t="s">
        <v>258</v>
      </c>
      <c r="D51" s="15">
        <v>-1730543</v>
      </c>
      <c r="F51" s="13" t="s">
        <v>89</v>
      </c>
      <c r="G51" s="14" t="s">
        <v>90</v>
      </c>
      <c r="H51" s="15">
        <v>322926</v>
      </c>
    </row>
    <row r="52" spans="2:8" ht="24.75" customHeight="1">
      <c r="B52" s="10" t="s">
        <v>259</v>
      </c>
      <c r="C52" s="11" t="s">
        <v>260</v>
      </c>
      <c r="D52" s="12">
        <v>4499997</v>
      </c>
      <c r="F52" s="13" t="s">
        <v>91</v>
      </c>
      <c r="G52" s="14" t="s">
        <v>92</v>
      </c>
      <c r="H52" s="15">
        <v>112796</v>
      </c>
    </row>
    <row r="53" spans="2:8" ht="24.75" customHeight="1">
      <c r="B53" s="13" t="s">
        <v>261</v>
      </c>
      <c r="C53" s="14" t="s">
        <v>260</v>
      </c>
      <c r="D53" s="15">
        <v>4499997</v>
      </c>
      <c r="F53" s="13" t="s">
        <v>93</v>
      </c>
      <c r="G53" s="14" t="s">
        <v>94</v>
      </c>
      <c r="H53" s="15">
        <v>251827</v>
      </c>
    </row>
    <row r="54" spans="2:8" ht="24.75" customHeight="1">
      <c r="B54" s="10" t="s">
        <v>262</v>
      </c>
      <c r="C54" s="11" t="s">
        <v>263</v>
      </c>
      <c r="D54" s="12">
        <v>6072436</v>
      </c>
      <c r="F54" s="13" t="s">
        <v>95</v>
      </c>
      <c r="G54" s="14" t="s">
        <v>96</v>
      </c>
      <c r="H54" s="15">
        <v>274539</v>
      </c>
    </row>
    <row r="55" spans="2:8" ht="24.75" customHeight="1">
      <c r="B55" s="13" t="s">
        <v>264</v>
      </c>
      <c r="C55" s="14" t="s">
        <v>265</v>
      </c>
      <c r="D55" s="15">
        <v>6202486</v>
      </c>
      <c r="F55" s="13" t="s">
        <v>97</v>
      </c>
      <c r="G55" s="14" t="s">
        <v>98</v>
      </c>
      <c r="H55" s="15">
        <v>279467</v>
      </c>
    </row>
    <row r="56" spans="2:8" ht="24.75" customHeight="1">
      <c r="B56" s="13" t="s">
        <v>266</v>
      </c>
      <c r="C56" s="14" t="s">
        <v>267</v>
      </c>
      <c r="D56" s="15">
        <v>146982</v>
      </c>
      <c r="F56" s="13" t="s">
        <v>99</v>
      </c>
      <c r="G56" s="14" t="s">
        <v>100</v>
      </c>
      <c r="H56" s="15">
        <v>818</v>
      </c>
    </row>
    <row r="57" spans="2:8" ht="24.75" customHeight="1">
      <c r="B57" s="13" t="s">
        <v>268</v>
      </c>
      <c r="C57" s="14" t="s">
        <v>269</v>
      </c>
      <c r="D57" s="15">
        <v>-277032</v>
      </c>
      <c r="F57" s="13" t="s">
        <v>101</v>
      </c>
      <c r="G57" s="14" t="s">
        <v>102</v>
      </c>
      <c r="H57" s="15">
        <v>3722818</v>
      </c>
    </row>
    <row r="58" spans="2:8" ht="24.75" customHeight="1">
      <c r="B58" s="10" t="s">
        <v>270</v>
      </c>
      <c r="C58" s="11" t="s">
        <v>271</v>
      </c>
      <c r="D58" s="12">
        <v>19524579</v>
      </c>
      <c r="F58" s="13" t="s">
        <v>103</v>
      </c>
      <c r="G58" s="14" t="s">
        <v>104</v>
      </c>
      <c r="H58" s="15">
        <v>294616</v>
      </c>
    </row>
    <row r="59" spans="2:8" ht="24.75" customHeight="1">
      <c r="B59" s="13" t="s">
        <v>272</v>
      </c>
      <c r="C59" s="14" t="s">
        <v>271</v>
      </c>
      <c r="D59" s="15">
        <v>18409050</v>
      </c>
      <c r="F59" s="13" t="s">
        <v>105</v>
      </c>
      <c r="G59" s="14" t="s">
        <v>106</v>
      </c>
      <c r="H59" s="15">
        <v>13443</v>
      </c>
    </row>
    <row r="60" spans="2:8" ht="24.75" customHeight="1">
      <c r="B60" s="13" t="s">
        <v>273</v>
      </c>
      <c r="C60" s="14" t="s">
        <v>274</v>
      </c>
      <c r="D60" s="15">
        <v>-45990</v>
      </c>
      <c r="F60" s="13" t="s">
        <v>107</v>
      </c>
      <c r="G60" s="14" t="s">
        <v>108</v>
      </c>
      <c r="H60" s="15">
        <v>1472423</v>
      </c>
    </row>
    <row r="61" spans="2:8" ht="24.75" customHeight="1">
      <c r="B61" s="13" t="s">
        <v>275</v>
      </c>
      <c r="C61" s="14" t="s">
        <v>276</v>
      </c>
      <c r="D61" s="15">
        <v>1161519</v>
      </c>
      <c r="F61" s="13" t="s">
        <v>109</v>
      </c>
      <c r="G61" s="14" t="s">
        <v>110</v>
      </c>
      <c r="H61" s="15">
        <v>308801</v>
      </c>
    </row>
    <row r="62" spans="2:8" ht="24.75" customHeight="1">
      <c r="B62" s="10" t="s">
        <v>277</v>
      </c>
      <c r="C62" s="11" t="s">
        <v>278</v>
      </c>
      <c r="D62" s="12">
        <v>90638</v>
      </c>
      <c r="F62" s="10" t="s">
        <v>111</v>
      </c>
      <c r="G62" s="11" t="s">
        <v>112</v>
      </c>
      <c r="H62" s="12">
        <v>819387</v>
      </c>
    </row>
    <row r="63" spans="2:8" ht="24.75" customHeight="1">
      <c r="B63" s="13" t="s">
        <v>279</v>
      </c>
      <c r="C63" s="14" t="s">
        <v>280</v>
      </c>
      <c r="D63" s="15">
        <v>90638</v>
      </c>
      <c r="F63" s="10" t="s">
        <v>113</v>
      </c>
      <c r="G63" s="11" t="s">
        <v>114</v>
      </c>
      <c r="H63" s="12">
        <v>418257</v>
      </c>
    </row>
    <row r="64" spans="2:8" ht="24.75" customHeight="1">
      <c r="B64" s="10" t="s">
        <v>281</v>
      </c>
      <c r="C64" s="11" t="s">
        <v>282</v>
      </c>
      <c r="D64" s="12">
        <v>38294709</v>
      </c>
      <c r="F64" s="13" t="s">
        <v>115</v>
      </c>
      <c r="G64" s="14" t="s">
        <v>116</v>
      </c>
      <c r="H64" s="15">
        <v>261804</v>
      </c>
    </row>
    <row r="65" spans="2:8" ht="24.75" customHeight="1">
      <c r="B65" s="10" t="s">
        <v>283</v>
      </c>
      <c r="C65" s="11" t="s">
        <v>284</v>
      </c>
      <c r="D65" s="12">
        <v>53141642</v>
      </c>
      <c r="F65" s="13" t="s">
        <v>117</v>
      </c>
      <c r="G65" s="14" t="s">
        <v>118</v>
      </c>
      <c r="H65" s="15">
        <v>54237</v>
      </c>
    </row>
    <row r="66" spans="2:8" ht="24.75" customHeight="1">
      <c r="B66" s="13" t="s">
        <v>285</v>
      </c>
      <c r="C66" s="14" t="s">
        <v>286</v>
      </c>
      <c r="D66" s="15">
        <v>105428</v>
      </c>
      <c r="F66" s="13" t="s">
        <v>119</v>
      </c>
      <c r="G66" s="14" t="s">
        <v>120</v>
      </c>
      <c r="H66" s="15">
        <v>102216</v>
      </c>
    </row>
    <row r="67" spans="2:8" ht="24.75" customHeight="1">
      <c r="B67" s="13" t="s">
        <v>287</v>
      </c>
      <c r="C67" s="14" t="s">
        <v>288</v>
      </c>
      <c r="D67" s="15">
        <v>30547229</v>
      </c>
      <c r="F67" s="10" t="s">
        <v>121</v>
      </c>
      <c r="G67" s="11" t="s">
        <v>122</v>
      </c>
      <c r="H67" s="12">
        <v>254465</v>
      </c>
    </row>
    <row r="68" spans="2:8" ht="24.75" customHeight="1">
      <c r="B68" s="13" t="s">
        <v>289</v>
      </c>
      <c r="C68" s="14" t="s">
        <v>290</v>
      </c>
      <c r="D68" s="15">
        <v>4505916</v>
      </c>
      <c r="F68" s="13" t="s">
        <v>123</v>
      </c>
      <c r="G68" s="14" t="s">
        <v>124</v>
      </c>
      <c r="H68" s="15">
        <v>1032</v>
      </c>
    </row>
    <row r="69" spans="2:8" ht="24.75" customHeight="1">
      <c r="B69" s="13" t="s">
        <v>291</v>
      </c>
      <c r="C69" s="14" t="s">
        <v>292</v>
      </c>
      <c r="D69" s="15">
        <v>8442265</v>
      </c>
      <c r="F69" s="13" t="s">
        <v>125</v>
      </c>
      <c r="G69" s="14" t="s">
        <v>126</v>
      </c>
      <c r="H69" s="15">
        <v>49132</v>
      </c>
    </row>
    <row r="70" spans="2:8" ht="24.75" customHeight="1">
      <c r="B70" s="13" t="s">
        <v>293</v>
      </c>
      <c r="C70" s="14" t="s">
        <v>294</v>
      </c>
      <c r="D70" s="15">
        <v>425354</v>
      </c>
      <c r="F70" s="13" t="s">
        <v>127</v>
      </c>
      <c r="G70" s="14" t="s">
        <v>128</v>
      </c>
      <c r="H70" s="15">
        <v>4657</v>
      </c>
    </row>
    <row r="71" spans="2:8" ht="24.75" customHeight="1">
      <c r="B71" s="13" t="s">
        <v>295</v>
      </c>
      <c r="C71" s="14" t="s">
        <v>296</v>
      </c>
      <c r="D71" s="15">
        <v>671030</v>
      </c>
      <c r="F71" s="13" t="s">
        <v>129</v>
      </c>
      <c r="G71" s="14" t="s">
        <v>130</v>
      </c>
      <c r="H71" s="15">
        <v>199644</v>
      </c>
    </row>
    <row r="72" spans="2:8" ht="24.75" customHeight="1">
      <c r="B72" s="13" t="s">
        <v>297</v>
      </c>
      <c r="C72" s="14" t="s">
        <v>298</v>
      </c>
      <c r="D72" s="15">
        <v>8411386</v>
      </c>
      <c r="F72" s="10" t="s">
        <v>131</v>
      </c>
      <c r="G72" s="11" t="s">
        <v>132</v>
      </c>
      <c r="H72" s="12">
        <v>17731975</v>
      </c>
    </row>
    <row r="73" spans="2:8" ht="24.75" customHeight="1">
      <c r="B73" s="13" t="s">
        <v>299</v>
      </c>
      <c r="C73" s="14" t="s">
        <v>300</v>
      </c>
      <c r="D73" s="15">
        <v>33034</v>
      </c>
      <c r="F73" s="13" t="s">
        <v>133</v>
      </c>
      <c r="G73" s="14" t="s">
        <v>134</v>
      </c>
      <c r="H73" s="15">
        <v>1308897</v>
      </c>
    </row>
    <row r="74" spans="2:8" ht="24.75" customHeight="1">
      <c r="B74" s="10" t="s">
        <v>301</v>
      </c>
      <c r="C74" s="11" t="s">
        <v>302</v>
      </c>
      <c r="D74" s="12">
        <v>-13322351</v>
      </c>
      <c r="F74" s="13" t="s">
        <v>135</v>
      </c>
      <c r="G74" s="14" t="s">
        <v>136</v>
      </c>
      <c r="H74" s="15">
        <v>1277</v>
      </c>
    </row>
    <row r="75" spans="2:8" ht="24.75" customHeight="1">
      <c r="B75" s="13" t="s">
        <v>303</v>
      </c>
      <c r="C75" s="14" t="s">
        <v>304</v>
      </c>
      <c r="D75" s="15">
        <v>-290919</v>
      </c>
      <c r="F75" s="13" t="s">
        <v>137</v>
      </c>
      <c r="G75" s="14" t="s">
        <v>138</v>
      </c>
      <c r="H75" s="15">
        <v>779529</v>
      </c>
    </row>
    <row r="76" spans="2:8" ht="24.75" customHeight="1">
      <c r="B76" s="13" t="s">
        <v>305</v>
      </c>
      <c r="C76" s="14" t="s">
        <v>306</v>
      </c>
      <c r="D76" s="15">
        <v>-3011005</v>
      </c>
      <c r="F76" s="13" t="s">
        <v>139</v>
      </c>
      <c r="G76" s="14" t="s">
        <v>140</v>
      </c>
      <c r="H76" s="15">
        <v>4036526</v>
      </c>
    </row>
    <row r="77" spans="2:8" ht="24.75" customHeight="1">
      <c r="B77" s="13" t="s">
        <v>307</v>
      </c>
      <c r="C77" s="14" t="s">
        <v>308</v>
      </c>
      <c r="D77" s="15">
        <v>-5437218</v>
      </c>
      <c r="F77" s="13" t="s">
        <v>141</v>
      </c>
      <c r="G77" s="14" t="s">
        <v>142</v>
      </c>
      <c r="H77" s="15">
        <v>2320854</v>
      </c>
    </row>
    <row r="78" spans="2:8" ht="24.75" customHeight="1">
      <c r="B78" s="13" t="s">
        <v>309</v>
      </c>
      <c r="C78" s="14" t="s">
        <v>310</v>
      </c>
      <c r="D78" s="15">
        <v>-45220</v>
      </c>
      <c r="F78" s="13" t="s">
        <v>143</v>
      </c>
      <c r="G78" s="14" t="s">
        <v>144</v>
      </c>
      <c r="H78" s="15">
        <v>2435464</v>
      </c>
    </row>
    <row r="79" spans="2:8" ht="24.75" customHeight="1">
      <c r="B79" s="13" t="s">
        <v>311</v>
      </c>
      <c r="C79" s="14" t="s">
        <v>312</v>
      </c>
      <c r="D79" s="15">
        <v>-320428</v>
      </c>
      <c r="F79" s="13" t="s">
        <v>145</v>
      </c>
      <c r="G79" s="14" t="s">
        <v>146</v>
      </c>
      <c r="H79" s="15">
        <v>896683</v>
      </c>
    </row>
    <row r="80" spans="2:8" ht="24.75" customHeight="1">
      <c r="B80" s="13" t="s">
        <v>313</v>
      </c>
      <c r="C80" s="14" t="s">
        <v>314</v>
      </c>
      <c r="D80" s="15">
        <v>-4217561</v>
      </c>
      <c r="F80" s="13" t="s">
        <v>147</v>
      </c>
      <c r="G80" s="14" t="s">
        <v>148</v>
      </c>
      <c r="H80" s="15">
        <v>977779</v>
      </c>
    </row>
    <row r="81" spans="2:8" ht="24.75" customHeight="1">
      <c r="B81" s="10" t="s">
        <v>315</v>
      </c>
      <c r="C81" s="11" t="s">
        <v>316</v>
      </c>
      <c r="D81" s="12">
        <v>39196267</v>
      </c>
      <c r="F81" s="13" t="s">
        <v>149</v>
      </c>
      <c r="G81" s="14" t="s">
        <v>150</v>
      </c>
      <c r="H81" s="15">
        <v>3100682</v>
      </c>
    </row>
    <row r="82" spans="2:8" ht="24.75" customHeight="1">
      <c r="B82" s="13" t="s">
        <v>317</v>
      </c>
      <c r="C82" s="14" t="s">
        <v>318</v>
      </c>
      <c r="D82" s="15">
        <v>3793</v>
      </c>
      <c r="F82" s="13" t="s">
        <v>151</v>
      </c>
      <c r="G82" s="14" t="s">
        <v>152</v>
      </c>
      <c r="H82" s="15">
        <v>1855738</v>
      </c>
    </row>
    <row r="83" spans="2:8" ht="24.75" customHeight="1">
      <c r="B83" s="13" t="s">
        <v>319</v>
      </c>
      <c r="C83" s="14" t="s">
        <v>320</v>
      </c>
      <c r="D83" s="15">
        <v>80</v>
      </c>
      <c r="F83" s="13" t="s">
        <v>153</v>
      </c>
      <c r="G83" s="14" t="s">
        <v>154</v>
      </c>
      <c r="H83" s="15">
        <v>18546</v>
      </c>
    </row>
    <row r="84" spans="2:8" ht="24.75" customHeight="1">
      <c r="B84" s="13" t="s">
        <v>321</v>
      </c>
      <c r="C84" s="14" t="s">
        <v>322</v>
      </c>
      <c r="D84" s="15">
        <v>22965589</v>
      </c>
      <c r="F84" s="10" t="s">
        <v>155</v>
      </c>
      <c r="G84" s="11" t="s">
        <v>156</v>
      </c>
      <c r="H84" s="12">
        <v>9458567</v>
      </c>
    </row>
    <row r="85" spans="2:8" ht="24.75" customHeight="1">
      <c r="B85" s="13" t="s">
        <v>323</v>
      </c>
      <c r="C85" s="14" t="s">
        <v>324</v>
      </c>
      <c r="D85" s="15">
        <v>14954290</v>
      </c>
      <c r="F85" s="13" t="s">
        <v>157</v>
      </c>
      <c r="G85" s="14" t="s">
        <v>158</v>
      </c>
      <c r="H85" s="15">
        <v>9458567</v>
      </c>
    </row>
    <row r="86" spans="2:8" ht="24.75" customHeight="1">
      <c r="B86" s="13" t="s">
        <v>325</v>
      </c>
      <c r="C86" s="14" t="s">
        <v>326</v>
      </c>
      <c r="D86" s="15">
        <v>85470</v>
      </c>
      <c r="F86" s="16"/>
      <c r="G86" s="17"/>
      <c r="H86" s="18"/>
    </row>
    <row r="87" spans="2:9" ht="24.75" customHeight="1">
      <c r="B87" s="13" t="s">
        <v>327</v>
      </c>
      <c r="C87" s="14" t="s">
        <v>328</v>
      </c>
      <c r="D87" s="15">
        <v>94073</v>
      </c>
      <c r="F87" s="7" t="s">
        <v>159</v>
      </c>
      <c r="G87" s="8" t="s">
        <v>160</v>
      </c>
      <c r="H87" s="9">
        <v>107226776</v>
      </c>
      <c r="I87" s="38">
        <f>D9-H9</f>
        <v>107226776</v>
      </c>
    </row>
    <row r="88" spans="2:8" ht="24.75" customHeight="1">
      <c r="B88" s="13" t="s">
        <v>329</v>
      </c>
      <c r="C88" s="14" t="s">
        <v>330</v>
      </c>
      <c r="D88" s="15">
        <v>1092972</v>
      </c>
      <c r="F88" s="4"/>
      <c r="G88" s="5"/>
      <c r="H88" s="6"/>
    </row>
    <row r="89" spans="2:8" ht="24.75" customHeight="1">
      <c r="B89" s="10" t="s">
        <v>331</v>
      </c>
      <c r="C89" s="11" t="s">
        <v>332</v>
      </c>
      <c r="D89" s="12">
        <v>2442758</v>
      </c>
      <c r="F89" s="10" t="s">
        <v>161</v>
      </c>
      <c r="G89" s="11" t="s">
        <v>162</v>
      </c>
      <c r="H89" s="12">
        <v>69751179</v>
      </c>
    </row>
    <row r="90" spans="2:8" ht="24.75" customHeight="1">
      <c r="B90" s="13" t="s">
        <v>333</v>
      </c>
      <c r="C90" s="14" t="s">
        <v>334</v>
      </c>
      <c r="D90" s="15">
        <v>118621</v>
      </c>
      <c r="F90" s="13" t="s">
        <v>163</v>
      </c>
      <c r="G90" s="14" t="s">
        <v>164</v>
      </c>
      <c r="H90" s="15">
        <v>57976402</v>
      </c>
    </row>
    <row r="91" spans="2:8" ht="24.75" customHeight="1">
      <c r="B91" s="13" t="s">
        <v>335</v>
      </c>
      <c r="C91" s="14" t="s">
        <v>336</v>
      </c>
      <c r="D91" s="15">
        <v>1908965</v>
      </c>
      <c r="F91" s="13" t="s">
        <v>165</v>
      </c>
      <c r="G91" s="14" t="s">
        <v>166</v>
      </c>
      <c r="H91" s="15">
        <v>11774777</v>
      </c>
    </row>
    <row r="92" spans="2:8" ht="24.75" customHeight="1">
      <c r="B92" s="13" t="s">
        <v>337</v>
      </c>
      <c r="C92" s="14" t="s">
        <v>120</v>
      </c>
      <c r="D92" s="15">
        <v>415172</v>
      </c>
      <c r="F92" s="10" t="s">
        <v>167</v>
      </c>
      <c r="G92" s="11" t="s">
        <v>168</v>
      </c>
      <c r="H92" s="12">
        <v>37475597</v>
      </c>
    </row>
    <row r="93" spans="2:8" ht="24.75" customHeight="1">
      <c r="B93" s="10" t="s">
        <v>338</v>
      </c>
      <c r="C93" s="11" t="s">
        <v>339</v>
      </c>
      <c r="D93" s="12">
        <v>2925249</v>
      </c>
      <c r="F93" s="13" t="s">
        <v>169</v>
      </c>
      <c r="G93" s="14" t="s">
        <v>170</v>
      </c>
      <c r="H93" s="15">
        <v>16895498</v>
      </c>
    </row>
    <row r="94" spans="2:8" ht="24.75" customHeight="1">
      <c r="B94" s="13" t="s">
        <v>340</v>
      </c>
      <c r="C94" s="14" t="s">
        <v>341</v>
      </c>
      <c r="D94" s="15">
        <v>5166</v>
      </c>
      <c r="F94" s="13" t="s">
        <v>171</v>
      </c>
      <c r="G94" s="14" t="s">
        <v>172</v>
      </c>
      <c r="H94" s="15">
        <v>4519078</v>
      </c>
    </row>
    <row r="95" spans="2:8" ht="24.75" customHeight="1">
      <c r="B95" s="13" t="s">
        <v>342</v>
      </c>
      <c r="C95" s="14" t="s">
        <v>343</v>
      </c>
      <c r="D95" s="15">
        <v>1679</v>
      </c>
      <c r="F95" s="13" t="s">
        <v>173</v>
      </c>
      <c r="G95" s="14" t="s">
        <v>174</v>
      </c>
      <c r="H95" s="15">
        <v>-524656</v>
      </c>
    </row>
    <row r="96" spans="2:8" ht="24.75" customHeight="1">
      <c r="B96" s="13" t="s">
        <v>344</v>
      </c>
      <c r="C96" s="14" t="s">
        <v>345</v>
      </c>
      <c r="D96" s="15">
        <v>2565993</v>
      </c>
      <c r="F96" s="13" t="s">
        <v>175</v>
      </c>
      <c r="G96" s="14" t="s">
        <v>176</v>
      </c>
      <c r="H96" s="15">
        <v>8181065</v>
      </c>
    </row>
    <row r="97" spans="2:9" ht="24.75" customHeight="1">
      <c r="B97" s="13" t="s">
        <v>346</v>
      </c>
      <c r="C97" s="14" t="s">
        <v>347</v>
      </c>
      <c r="D97" s="15">
        <v>21</v>
      </c>
      <c r="F97" s="13" t="s">
        <v>177</v>
      </c>
      <c r="G97" s="14" t="s">
        <v>178</v>
      </c>
      <c r="H97" s="15">
        <v>8404612</v>
      </c>
      <c r="I97" s="39">
        <f>H131-D131+90555</f>
        <v>8404612</v>
      </c>
    </row>
    <row r="98" spans="2:4" ht="24.75" customHeight="1">
      <c r="B98" s="13" t="s">
        <v>348</v>
      </c>
      <c r="C98" s="14" t="s">
        <v>349</v>
      </c>
      <c r="D98" s="15">
        <v>255585</v>
      </c>
    </row>
    <row r="99" spans="2:4" ht="24.75" customHeight="1">
      <c r="B99" s="13" t="s">
        <v>350</v>
      </c>
      <c r="C99" s="14" t="s">
        <v>351</v>
      </c>
      <c r="D99" s="15">
        <v>18726</v>
      </c>
    </row>
    <row r="100" spans="2:4" ht="24.75" customHeight="1">
      <c r="B100" s="13" t="s">
        <v>352</v>
      </c>
      <c r="C100" s="14" t="s">
        <v>353</v>
      </c>
      <c r="D100" s="15">
        <v>34538</v>
      </c>
    </row>
    <row r="101" spans="2:4" ht="24.75" customHeight="1">
      <c r="B101" s="13" t="s">
        <v>354</v>
      </c>
      <c r="C101" s="14" t="s">
        <v>355</v>
      </c>
      <c r="D101" s="15">
        <v>11567</v>
      </c>
    </row>
    <row r="102" spans="2:4" ht="24.75" customHeight="1">
      <c r="B102" s="13" t="s">
        <v>356</v>
      </c>
      <c r="C102" s="14" t="s">
        <v>357</v>
      </c>
      <c r="D102" s="15">
        <v>31972</v>
      </c>
    </row>
    <row r="103" spans="2:4" ht="24.75" customHeight="1">
      <c r="B103" s="13" t="s">
        <v>358</v>
      </c>
      <c r="C103" s="14" t="s">
        <v>359</v>
      </c>
      <c r="D103" s="15">
        <v>2</v>
      </c>
    </row>
    <row r="104" spans="2:4" ht="24.75" customHeight="1">
      <c r="B104" s="10" t="s">
        <v>360</v>
      </c>
      <c r="C104" s="11" t="s">
        <v>361</v>
      </c>
      <c r="D104" s="12">
        <v>134265</v>
      </c>
    </row>
    <row r="105" spans="2:4" ht="24.75" customHeight="1">
      <c r="B105" s="13" t="s">
        <v>362</v>
      </c>
      <c r="C105" s="14" t="s">
        <v>363</v>
      </c>
      <c r="D105" s="15">
        <v>58</v>
      </c>
    </row>
    <row r="106" spans="2:4" ht="24.75" customHeight="1">
      <c r="B106" s="13" t="s">
        <v>364</v>
      </c>
      <c r="C106" s="14" t="s">
        <v>365</v>
      </c>
      <c r="D106" s="15">
        <v>133911</v>
      </c>
    </row>
    <row r="107" spans="2:4" ht="24.75" customHeight="1">
      <c r="B107" s="13" t="s">
        <v>366</v>
      </c>
      <c r="C107" s="14" t="s">
        <v>367</v>
      </c>
      <c r="D107" s="15">
        <v>296</v>
      </c>
    </row>
    <row r="108" spans="2:4" ht="24.75" customHeight="1">
      <c r="B108" s="10" t="s">
        <v>368</v>
      </c>
      <c r="C108" s="11" t="s">
        <v>369</v>
      </c>
      <c r="D108" s="12">
        <v>17504872</v>
      </c>
    </row>
    <row r="109" spans="2:4" ht="24.75" customHeight="1">
      <c r="B109" s="13" t="s">
        <v>370</v>
      </c>
      <c r="C109" s="14" t="s">
        <v>134</v>
      </c>
      <c r="D109" s="15">
        <v>526518</v>
      </c>
    </row>
    <row r="110" spans="2:4" ht="24.75" customHeight="1">
      <c r="B110" s="13" t="s">
        <v>371</v>
      </c>
      <c r="C110" s="14" t="s">
        <v>138</v>
      </c>
      <c r="D110" s="15">
        <v>6355</v>
      </c>
    </row>
    <row r="111" spans="2:4" ht="24.75" customHeight="1">
      <c r="B111" s="13" t="s">
        <v>372</v>
      </c>
      <c r="C111" s="14" t="s">
        <v>373</v>
      </c>
      <c r="D111" s="15">
        <v>3902719</v>
      </c>
    </row>
    <row r="112" spans="2:4" ht="24.75" customHeight="1">
      <c r="B112" s="13" t="s">
        <v>374</v>
      </c>
      <c r="C112" s="14" t="s">
        <v>375</v>
      </c>
      <c r="D112" s="15">
        <v>912160</v>
      </c>
    </row>
    <row r="113" spans="2:4" ht="24.75" customHeight="1">
      <c r="B113" s="13" t="s">
        <v>376</v>
      </c>
      <c r="C113" s="14" t="s">
        <v>377</v>
      </c>
      <c r="D113" s="15">
        <v>3801718</v>
      </c>
    </row>
    <row r="114" spans="2:4" ht="24.75" customHeight="1">
      <c r="B114" s="13" t="s">
        <v>378</v>
      </c>
      <c r="C114" s="14" t="s">
        <v>379</v>
      </c>
      <c r="D114" s="15">
        <v>255689</v>
      </c>
    </row>
    <row r="115" spans="2:4" ht="24.75" customHeight="1">
      <c r="B115" s="13" t="s">
        <v>380</v>
      </c>
      <c r="C115" s="14" t="s">
        <v>381</v>
      </c>
      <c r="D115" s="15">
        <v>6034567</v>
      </c>
    </row>
    <row r="116" spans="2:4" ht="24.75" customHeight="1">
      <c r="B116" s="13" t="s">
        <v>382</v>
      </c>
      <c r="C116" s="14" t="s">
        <v>152</v>
      </c>
      <c r="D116" s="15">
        <v>2741242</v>
      </c>
    </row>
    <row r="117" spans="2:4" ht="24.75" customHeight="1">
      <c r="B117" s="13" t="s">
        <v>383</v>
      </c>
      <c r="C117" s="14" t="s">
        <v>384</v>
      </c>
      <c r="D117" s="15">
        <v>-630217</v>
      </c>
    </row>
    <row r="118" spans="2:4" ht="24.75" customHeight="1">
      <c r="B118" s="13" t="s">
        <v>385</v>
      </c>
      <c r="C118" s="14" t="s">
        <v>386</v>
      </c>
      <c r="D118" s="15">
        <v>-46043</v>
      </c>
    </row>
    <row r="119" spans="2:4" ht="24.75" customHeight="1">
      <c r="B119" s="13" t="s">
        <v>387</v>
      </c>
      <c r="C119" s="14" t="s">
        <v>388</v>
      </c>
      <c r="D119" s="15">
        <v>164</v>
      </c>
    </row>
    <row r="120" spans="2:4" ht="24.75" customHeight="1">
      <c r="B120" s="10" t="s">
        <v>389</v>
      </c>
      <c r="C120" s="11" t="s">
        <v>390</v>
      </c>
      <c r="D120" s="12">
        <v>20771497</v>
      </c>
    </row>
    <row r="121" spans="2:4" ht="24.75" customHeight="1">
      <c r="B121" s="13" t="s">
        <v>391</v>
      </c>
      <c r="C121" s="14" t="s">
        <v>392</v>
      </c>
      <c r="D121" s="15">
        <v>20771497</v>
      </c>
    </row>
    <row r="122" ht="12" customHeight="1"/>
    <row r="123" spans="2:8" ht="15" customHeight="1">
      <c r="B123" s="7"/>
      <c r="C123" s="19" t="s">
        <v>393</v>
      </c>
      <c r="D123" s="9">
        <v>1288624822</v>
      </c>
      <c r="F123" s="7"/>
      <c r="G123" s="19" t="s">
        <v>394</v>
      </c>
      <c r="H123" s="9">
        <v>1288624822</v>
      </c>
    </row>
    <row r="124" spans="2:8" ht="18.75" customHeight="1">
      <c r="B124" s="27" t="s">
        <v>395</v>
      </c>
      <c r="C124" s="27"/>
      <c r="D124" s="27"/>
      <c r="E124" s="27"/>
      <c r="F124" s="27"/>
      <c r="G124" s="27"/>
      <c r="H124" s="27"/>
    </row>
    <row r="125" spans="2:8" ht="10.5" customHeight="1">
      <c r="B125" s="27"/>
      <c r="C125" s="27"/>
      <c r="D125" s="27"/>
      <c r="E125" s="27"/>
      <c r="F125" s="27"/>
      <c r="G125" s="27"/>
      <c r="H125" s="27"/>
    </row>
    <row r="126" spans="2:8" ht="6.75" customHeight="1">
      <c r="B126" s="28" t="s">
        <v>396</v>
      </c>
      <c r="C126" s="28"/>
      <c r="D126" s="28"/>
      <c r="E126" s="28"/>
      <c r="F126" s="28"/>
      <c r="G126" s="28"/>
      <c r="H126" s="28"/>
    </row>
    <row r="127" spans="2:8" ht="15" customHeight="1">
      <c r="B127" s="28"/>
      <c r="C127" s="28"/>
      <c r="D127" s="28"/>
      <c r="E127" s="28"/>
      <c r="F127" s="28"/>
      <c r="G127" s="28"/>
      <c r="H127" s="28"/>
    </row>
    <row r="128" ht="13.5" customHeight="1">
      <c r="H128" s="1" t="s">
        <v>3</v>
      </c>
    </row>
    <row r="129" spans="2:8" ht="19.5" customHeight="1">
      <c r="B129" s="2" t="s">
        <v>4</v>
      </c>
      <c r="C129" s="3" t="s">
        <v>5</v>
      </c>
      <c r="D129" s="2" t="s">
        <v>6</v>
      </c>
      <c r="F129" s="2" t="s">
        <v>4</v>
      </c>
      <c r="G129" s="3" t="s">
        <v>5</v>
      </c>
      <c r="H129" s="2" t="s">
        <v>6</v>
      </c>
    </row>
    <row r="130" spans="2:8" ht="24.75" customHeight="1">
      <c r="B130" s="4"/>
      <c r="C130" s="5"/>
      <c r="D130" s="6"/>
      <c r="F130" s="4"/>
      <c r="G130" s="5"/>
      <c r="H130" s="6"/>
    </row>
    <row r="131" spans="2:8" ht="24.75" customHeight="1">
      <c r="B131" s="7" t="s">
        <v>397</v>
      </c>
      <c r="C131" s="8" t="s">
        <v>398</v>
      </c>
      <c r="D131" s="9">
        <v>206038930</v>
      </c>
      <c r="F131" s="7" t="s">
        <v>603</v>
      </c>
      <c r="G131" s="8" t="s">
        <v>604</v>
      </c>
      <c r="H131" s="20">
        <v>214352987</v>
      </c>
    </row>
    <row r="132" spans="2:8" ht="24.75" customHeight="1">
      <c r="B132" s="4"/>
      <c r="C132" s="5"/>
      <c r="D132" s="6"/>
      <c r="F132" s="4"/>
      <c r="G132" s="5"/>
      <c r="H132" s="6"/>
    </row>
    <row r="133" spans="2:8" ht="24.75" customHeight="1">
      <c r="B133" s="10" t="s">
        <v>399</v>
      </c>
      <c r="C133" s="11" t="s">
        <v>400</v>
      </c>
      <c r="D133" s="12">
        <v>7305</v>
      </c>
      <c r="F133" s="10" t="s">
        <v>605</v>
      </c>
      <c r="G133" s="11" t="s">
        <v>606</v>
      </c>
      <c r="H133" s="21">
        <v>66994</v>
      </c>
    </row>
    <row r="134" spans="2:8" ht="24.75" customHeight="1">
      <c r="B134" s="13" t="s">
        <v>401</v>
      </c>
      <c r="C134" s="14" t="s">
        <v>402</v>
      </c>
      <c r="D134" s="15">
        <v>7305</v>
      </c>
      <c r="F134" s="13" t="s">
        <v>607</v>
      </c>
      <c r="G134" s="14" t="s">
        <v>608</v>
      </c>
      <c r="H134" s="22">
        <v>66994</v>
      </c>
    </row>
    <row r="135" spans="2:8" ht="24.75" customHeight="1">
      <c r="B135" s="10" t="s">
        <v>403</v>
      </c>
      <c r="C135" s="11" t="s">
        <v>404</v>
      </c>
      <c r="D135" s="12">
        <v>2114446</v>
      </c>
      <c r="F135" s="10" t="s">
        <v>609</v>
      </c>
      <c r="G135" s="11" t="s">
        <v>610</v>
      </c>
      <c r="H135" s="21">
        <v>17229</v>
      </c>
    </row>
    <row r="136" spans="2:8" ht="24.75" customHeight="1">
      <c r="B136" s="13" t="s">
        <v>405</v>
      </c>
      <c r="C136" s="14" t="s">
        <v>406</v>
      </c>
      <c r="D136" s="15">
        <v>2114446</v>
      </c>
      <c r="F136" s="13" t="s">
        <v>611</v>
      </c>
      <c r="G136" s="14" t="s">
        <v>612</v>
      </c>
      <c r="H136" s="22">
        <v>17229</v>
      </c>
    </row>
    <row r="137" spans="2:8" ht="24.75" customHeight="1">
      <c r="B137" s="10" t="s">
        <v>407</v>
      </c>
      <c r="C137" s="11" t="s">
        <v>408</v>
      </c>
      <c r="D137" s="12">
        <v>655725</v>
      </c>
      <c r="F137" s="10" t="s">
        <v>613</v>
      </c>
      <c r="G137" s="11" t="s">
        <v>614</v>
      </c>
      <c r="H137" s="21">
        <v>342245</v>
      </c>
    </row>
    <row r="138" spans="2:8" ht="24.75" customHeight="1">
      <c r="B138" s="13" t="s">
        <v>409</v>
      </c>
      <c r="C138" s="14" t="s">
        <v>410</v>
      </c>
      <c r="D138" s="15">
        <v>251908</v>
      </c>
      <c r="F138" s="13" t="s">
        <v>615</v>
      </c>
      <c r="G138" s="14" t="s">
        <v>614</v>
      </c>
      <c r="H138" s="22">
        <v>287357</v>
      </c>
    </row>
    <row r="139" spans="2:8" ht="24.75" customHeight="1">
      <c r="B139" s="13" t="s">
        <v>411</v>
      </c>
      <c r="C139" s="14" t="s">
        <v>412</v>
      </c>
      <c r="D139" s="15">
        <v>403817</v>
      </c>
      <c r="F139" s="13" t="s">
        <v>616</v>
      </c>
      <c r="G139" s="14" t="s">
        <v>617</v>
      </c>
      <c r="H139" s="22">
        <v>54888</v>
      </c>
    </row>
    <row r="140" spans="2:8" ht="24.75" customHeight="1">
      <c r="B140" s="10" t="s">
        <v>413</v>
      </c>
      <c r="C140" s="11" t="s">
        <v>414</v>
      </c>
      <c r="D140" s="12">
        <v>1120786</v>
      </c>
      <c r="F140" s="10" t="s">
        <v>618</v>
      </c>
      <c r="G140" s="11" t="s">
        <v>619</v>
      </c>
      <c r="H140" s="21">
        <v>539224</v>
      </c>
    </row>
    <row r="141" spans="2:8" ht="24.75" customHeight="1">
      <c r="B141" s="13" t="s">
        <v>415</v>
      </c>
      <c r="C141" s="14" t="s">
        <v>416</v>
      </c>
      <c r="D141" s="15">
        <v>1041115</v>
      </c>
      <c r="F141" s="13" t="s">
        <v>620</v>
      </c>
      <c r="G141" s="14" t="s">
        <v>621</v>
      </c>
      <c r="H141" s="22">
        <v>37342</v>
      </c>
    </row>
    <row r="142" spans="2:8" ht="24.75" customHeight="1">
      <c r="B142" s="13" t="s">
        <v>417</v>
      </c>
      <c r="C142" s="14" t="s">
        <v>418</v>
      </c>
      <c r="D142" s="15">
        <v>79671</v>
      </c>
      <c r="F142" s="13" t="s">
        <v>622</v>
      </c>
      <c r="G142" s="14" t="s">
        <v>623</v>
      </c>
      <c r="H142" s="22">
        <v>45182</v>
      </c>
    </row>
    <row r="143" spans="2:8" ht="24.75" customHeight="1">
      <c r="B143" s="10" t="s">
        <v>419</v>
      </c>
      <c r="C143" s="11" t="s">
        <v>420</v>
      </c>
      <c r="D143" s="12">
        <v>22498</v>
      </c>
      <c r="F143" s="13" t="s">
        <v>624</v>
      </c>
      <c r="G143" s="14" t="s">
        <v>625</v>
      </c>
      <c r="H143" s="22">
        <v>450973</v>
      </c>
    </row>
    <row r="144" spans="2:8" ht="24.75" customHeight="1">
      <c r="B144" s="13" t="s">
        <v>421</v>
      </c>
      <c r="C144" s="14" t="s">
        <v>422</v>
      </c>
      <c r="D144" s="15">
        <v>20345</v>
      </c>
      <c r="F144" s="13" t="s">
        <v>626</v>
      </c>
      <c r="G144" s="14" t="s">
        <v>627</v>
      </c>
      <c r="H144" s="22">
        <v>5727</v>
      </c>
    </row>
    <row r="145" spans="2:8" ht="24.75" customHeight="1">
      <c r="B145" s="13" t="s">
        <v>423</v>
      </c>
      <c r="C145" s="14" t="s">
        <v>424</v>
      </c>
      <c r="D145" s="15">
        <v>2153</v>
      </c>
      <c r="F145" s="10" t="s">
        <v>628</v>
      </c>
      <c r="G145" s="11" t="s">
        <v>629</v>
      </c>
      <c r="H145" s="21">
        <v>3178</v>
      </c>
    </row>
    <row r="146" spans="2:8" ht="24.75" customHeight="1">
      <c r="B146" s="10" t="s">
        <v>425</v>
      </c>
      <c r="C146" s="11" t="s">
        <v>426</v>
      </c>
      <c r="D146" s="12">
        <v>147836</v>
      </c>
      <c r="F146" s="13" t="s">
        <v>630</v>
      </c>
      <c r="G146" s="14" t="s">
        <v>631</v>
      </c>
      <c r="H146" s="22">
        <v>3178</v>
      </c>
    </row>
    <row r="147" spans="2:8" ht="24.75" customHeight="1">
      <c r="B147" s="13" t="s">
        <v>427</v>
      </c>
      <c r="C147" s="14" t="s">
        <v>428</v>
      </c>
      <c r="D147" s="15">
        <v>24169</v>
      </c>
      <c r="F147" s="10" t="s">
        <v>632</v>
      </c>
      <c r="G147" s="11" t="s">
        <v>633</v>
      </c>
      <c r="H147" s="21">
        <v>82519303</v>
      </c>
    </row>
    <row r="148" spans="2:8" ht="24.75" customHeight="1">
      <c r="B148" s="13" t="s">
        <v>429</v>
      </c>
      <c r="C148" s="14" t="s">
        <v>430</v>
      </c>
      <c r="D148" s="15">
        <v>123667</v>
      </c>
      <c r="F148" s="13" t="s">
        <v>634</v>
      </c>
      <c r="G148" s="14" t="s">
        <v>635</v>
      </c>
      <c r="H148" s="22">
        <v>12270</v>
      </c>
    </row>
    <row r="149" spans="2:8" ht="24.75" customHeight="1">
      <c r="B149" s="10" t="s">
        <v>431</v>
      </c>
      <c r="C149" s="11" t="s">
        <v>432</v>
      </c>
      <c r="D149" s="12">
        <v>39552821</v>
      </c>
      <c r="F149" s="13" t="s">
        <v>636</v>
      </c>
      <c r="G149" s="14" t="s">
        <v>637</v>
      </c>
      <c r="H149" s="22">
        <v>132420</v>
      </c>
    </row>
    <row r="150" spans="2:8" ht="24.75" customHeight="1">
      <c r="B150" s="13" t="s">
        <v>433</v>
      </c>
      <c r="C150" s="14" t="s">
        <v>434</v>
      </c>
      <c r="D150" s="15">
        <v>2932152</v>
      </c>
      <c r="F150" s="13" t="s">
        <v>638</v>
      </c>
      <c r="G150" s="14" t="s">
        <v>639</v>
      </c>
      <c r="H150" s="22">
        <v>34521</v>
      </c>
    </row>
    <row r="151" spans="2:8" ht="24.75" customHeight="1">
      <c r="B151" s="13" t="s">
        <v>435</v>
      </c>
      <c r="C151" s="14" t="s">
        <v>436</v>
      </c>
      <c r="D151" s="15">
        <v>2732</v>
      </c>
      <c r="F151" s="13" t="s">
        <v>640</v>
      </c>
      <c r="G151" s="14" t="s">
        <v>641</v>
      </c>
      <c r="H151" s="22">
        <v>8352230</v>
      </c>
    </row>
    <row r="152" spans="2:8" ht="24.75" customHeight="1">
      <c r="B152" s="13" t="s">
        <v>437</v>
      </c>
      <c r="C152" s="14" t="s">
        <v>438</v>
      </c>
      <c r="D152" s="15">
        <v>12635724</v>
      </c>
      <c r="F152" s="13" t="s">
        <v>642</v>
      </c>
      <c r="G152" s="14" t="s">
        <v>643</v>
      </c>
      <c r="H152" s="22">
        <v>41490751</v>
      </c>
    </row>
    <row r="153" spans="2:8" ht="24.75" customHeight="1">
      <c r="B153" s="13" t="s">
        <v>439</v>
      </c>
      <c r="C153" s="14" t="s">
        <v>440</v>
      </c>
      <c r="D153" s="15">
        <v>23271467</v>
      </c>
      <c r="F153" s="13" t="s">
        <v>644</v>
      </c>
      <c r="G153" s="14" t="s">
        <v>645</v>
      </c>
      <c r="H153" s="22">
        <v>491796</v>
      </c>
    </row>
    <row r="154" spans="2:8" ht="24.75" customHeight="1">
      <c r="B154" s="13" t="s">
        <v>441</v>
      </c>
      <c r="C154" s="14" t="s">
        <v>442</v>
      </c>
      <c r="D154" s="15">
        <v>254869</v>
      </c>
      <c r="F154" s="13" t="s">
        <v>646</v>
      </c>
      <c r="G154" s="14" t="s">
        <v>647</v>
      </c>
      <c r="H154" s="22">
        <v>30507663</v>
      </c>
    </row>
    <row r="155" spans="2:8" ht="24.75" customHeight="1">
      <c r="B155" s="13" t="s">
        <v>443</v>
      </c>
      <c r="C155" s="14" t="s">
        <v>444</v>
      </c>
      <c r="D155" s="15">
        <v>9</v>
      </c>
      <c r="F155" s="13" t="s">
        <v>648</v>
      </c>
      <c r="G155" s="14" t="s">
        <v>649</v>
      </c>
      <c r="H155" s="22">
        <v>31575</v>
      </c>
    </row>
    <row r="156" spans="2:8" ht="24.75" customHeight="1">
      <c r="B156" s="13" t="s">
        <v>445</v>
      </c>
      <c r="C156" s="14" t="s">
        <v>446</v>
      </c>
      <c r="D156" s="15">
        <v>455868</v>
      </c>
      <c r="F156" s="13" t="s">
        <v>650</v>
      </c>
      <c r="G156" s="14" t="s">
        <v>651</v>
      </c>
      <c r="H156" s="22">
        <v>1466077</v>
      </c>
    </row>
    <row r="157" spans="2:8" ht="24.75" customHeight="1">
      <c r="B157" s="10" t="s">
        <v>447</v>
      </c>
      <c r="C157" s="11" t="s">
        <v>448</v>
      </c>
      <c r="D157" s="12">
        <v>220493</v>
      </c>
      <c r="F157" s="10" t="s">
        <v>652</v>
      </c>
      <c r="G157" s="11" t="s">
        <v>653</v>
      </c>
      <c r="H157" s="21">
        <v>6811960</v>
      </c>
    </row>
    <row r="158" spans="2:8" ht="24.75" customHeight="1">
      <c r="B158" s="10" t="s">
        <v>449</v>
      </c>
      <c r="C158" s="11" t="s">
        <v>450</v>
      </c>
      <c r="D158" s="12">
        <v>2259118</v>
      </c>
      <c r="F158" s="13" t="s">
        <v>654</v>
      </c>
      <c r="G158" s="14" t="s">
        <v>655</v>
      </c>
      <c r="H158" s="22">
        <v>3445705</v>
      </c>
    </row>
    <row r="159" spans="2:8" ht="24.75" customHeight="1">
      <c r="B159" s="13" t="s">
        <v>451</v>
      </c>
      <c r="C159" s="14" t="s">
        <v>452</v>
      </c>
      <c r="D159" s="15">
        <v>1242467</v>
      </c>
      <c r="F159" s="13" t="s">
        <v>656</v>
      </c>
      <c r="G159" s="14" t="s">
        <v>657</v>
      </c>
      <c r="H159" s="22">
        <v>3280224</v>
      </c>
    </row>
    <row r="160" spans="2:8" ht="24.75" customHeight="1">
      <c r="B160" s="13" t="s">
        <v>453</v>
      </c>
      <c r="C160" s="14" t="s">
        <v>454</v>
      </c>
      <c r="D160" s="15">
        <v>515669</v>
      </c>
      <c r="F160" s="13" t="s">
        <v>658</v>
      </c>
      <c r="G160" s="14" t="s">
        <v>659</v>
      </c>
      <c r="H160" s="22">
        <v>86031</v>
      </c>
    </row>
    <row r="161" spans="2:8" ht="24.75" customHeight="1">
      <c r="B161" s="13" t="s">
        <v>455</v>
      </c>
      <c r="C161" s="14" t="s">
        <v>456</v>
      </c>
      <c r="D161" s="15">
        <v>201034</v>
      </c>
      <c r="F161" s="10" t="s">
        <v>660</v>
      </c>
      <c r="G161" s="11" t="s">
        <v>661</v>
      </c>
      <c r="H161" s="21">
        <v>996508</v>
      </c>
    </row>
    <row r="162" spans="2:8" ht="24.75" customHeight="1">
      <c r="B162" s="13" t="s">
        <v>457</v>
      </c>
      <c r="C162" s="14" t="s">
        <v>458</v>
      </c>
      <c r="D162" s="15">
        <v>299948</v>
      </c>
      <c r="F162" s="10" t="s">
        <v>662</v>
      </c>
      <c r="G162" s="11" t="s">
        <v>663</v>
      </c>
      <c r="H162" s="21">
        <v>1048098</v>
      </c>
    </row>
    <row r="163" spans="2:8" ht="24.75" customHeight="1">
      <c r="B163" s="10" t="s">
        <v>459</v>
      </c>
      <c r="C163" s="11" t="s">
        <v>460</v>
      </c>
      <c r="D163" s="12">
        <v>6182947</v>
      </c>
      <c r="F163" s="13" t="s">
        <v>664</v>
      </c>
      <c r="G163" s="14" t="s">
        <v>665</v>
      </c>
      <c r="H163" s="22">
        <v>1017085</v>
      </c>
    </row>
    <row r="164" spans="2:8" ht="24.75" customHeight="1">
      <c r="B164" s="13" t="s">
        <v>461</v>
      </c>
      <c r="C164" s="14" t="s">
        <v>462</v>
      </c>
      <c r="D164" s="15">
        <v>100290</v>
      </c>
      <c r="F164" s="13" t="s">
        <v>666</v>
      </c>
      <c r="G164" s="14" t="s">
        <v>657</v>
      </c>
      <c r="H164" s="22">
        <v>31013</v>
      </c>
    </row>
    <row r="165" spans="2:8" ht="24.75" customHeight="1">
      <c r="B165" s="13" t="s">
        <v>463</v>
      </c>
      <c r="C165" s="14" t="s">
        <v>464</v>
      </c>
      <c r="D165" s="15">
        <v>4494880</v>
      </c>
      <c r="F165" s="10" t="s">
        <v>667</v>
      </c>
      <c r="G165" s="11" t="s">
        <v>668</v>
      </c>
      <c r="H165" s="21">
        <v>86812</v>
      </c>
    </row>
    <row r="166" spans="2:8" ht="24.75" customHeight="1">
      <c r="B166" s="13" t="s">
        <v>465</v>
      </c>
      <c r="C166" s="14" t="s">
        <v>466</v>
      </c>
      <c r="D166" s="15">
        <v>1587777</v>
      </c>
      <c r="F166" s="13" t="s">
        <v>669</v>
      </c>
      <c r="G166" s="14" t="s">
        <v>670</v>
      </c>
      <c r="H166" s="22">
        <v>86812</v>
      </c>
    </row>
    <row r="167" spans="2:8" ht="24.75" customHeight="1">
      <c r="B167" s="10" t="s">
        <v>467</v>
      </c>
      <c r="C167" s="11" t="s">
        <v>468</v>
      </c>
      <c r="D167" s="12">
        <v>89137302</v>
      </c>
      <c r="F167" s="10" t="s">
        <v>671</v>
      </c>
      <c r="G167" s="11" t="s">
        <v>672</v>
      </c>
      <c r="H167" s="21">
        <v>22362787</v>
      </c>
    </row>
    <row r="168" spans="2:8" ht="24.75" customHeight="1">
      <c r="B168" s="13" t="s">
        <v>469</v>
      </c>
      <c r="C168" s="14" t="s">
        <v>470</v>
      </c>
      <c r="D168" s="15">
        <v>4104</v>
      </c>
      <c r="F168" s="13" t="s">
        <v>673</v>
      </c>
      <c r="G168" s="14" t="s">
        <v>674</v>
      </c>
      <c r="H168" s="22">
        <v>47</v>
      </c>
    </row>
    <row r="169" spans="2:8" ht="24.75" customHeight="1">
      <c r="B169" s="13" t="s">
        <v>471</v>
      </c>
      <c r="C169" s="14" t="s">
        <v>472</v>
      </c>
      <c r="D169" s="15">
        <v>457164</v>
      </c>
      <c r="F169" s="13" t="s">
        <v>675</v>
      </c>
      <c r="G169" s="14" t="s">
        <v>676</v>
      </c>
      <c r="H169" s="22">
        <v>11252098</v>
      </c>
    </row>
    <row r="170" spans="2:8" ht="24.75" customHeight="1">
      <c r="B170" s="13" t="s">
        <v>473</v>
      </c>
      <c r="C170" s="14" t="s">
        <v>474</v>
      </c>
      <c r="D170" s="15">
        <v>114785</v>
      </c>
      <c r="F170" s="13" t="s">
        <v>677</v>
      </c>
      <c r="G170" s="14" t="s">
        <v>678</v>
      </c>
      <c r="H170" s="22">
        <v>11110642</v>
      </c>
    </row>
    <row r="171" spans="2:8" ht="24.75" customHeight="1">
      <c r="B171" s="13" t="s">
        <v>475</v>
      </c>
      <c r="C171" s="14" t="s">
        <v>476</v>
      </c>
      <c r="D171" s="15">
        <v>87791186</v>
      </c>
      <c r="F171" s="10" t="s">
        <v>679</v>
      </c>
      <c r="G171" s="11" t="s">
        <v>680</v>
      </c>
      <c r="H171" s="21">
        <v>17636408</v>
      </c>
    </row>
    <row r="172" spans="2:8" ht="24.75" customHeight="1">
      <c r="B172" s="13" t="s">
        <v>477</v>
      </c>
      <c r="C172" s="14" t="s">
        <v>478</v>
      </c>
      <c r="D172" s="15">
        <v>46610</v>
      </c>
      <c r="F172" s="13" t="s">
        <v>681</v>
      </c>
      <c r="G172" s="14" t="s">
        <v>682</v>
      </c>
      <c r="H172" s="22">
        <v>4084219</v>
      </c>
    </row>
    <row r="173" spans="2:8" ht="24.75" customHeight="1">
      <c r="B173" s="13" t="s">
        <v>479</v>
      </c>
      <c r="C173" s="14" t="s">
        <v>480</v>
      </c>
      <c r="D173" s="15">
        <v>723453</v>
      </c>
      <c r="F173" s="13" t="s">
        <v>683</v>
      </c>
      <c r="G173" s="14" t="s">
        <v>684</v>
      </c>
      <c r="H173" s="22">
        <v>708063</v>
      </c>
    </row>
    <row r="174" spans="2:8" ht="24.75" customHeight="1">
      <c r="B174" s="10" t="s">
        <v>481</v>
      </c>
      <c r="C174" s="11" t="s">
        <v>482</v>
      </c>
      <c r="D174" s="12">
        <v>18013404</v>
      </c>
      <c r="F174" s="13" t="s">
        <v>685</v>
      </c>
      <c r="G174" s="14" t="s">
        <v>686</v>
      </c>
      <c r="H174" s="22">
        <v>22513</v>
      </c>
    </row>
    <row r="175" spans="2:8" ht="24.75" customHeight="1">
      <c r="B175" s="13" t="s">
        <v>483</v>
      </c>
      <c r="C175" s="14" t="s">
        <v>484</v>
      </c>
      <c r="D175" s="15">
        <v>138976</v>
      </c>
      <c r="F175" s="13" t="s">
        <v>687</v>
      </c>
      <c r="G175" s="14" t="s">
        <v>688</v>
      </c>
      <c r="H175" s="22">
        <v>2508527</v>
      </c>
    </row>
    <row r="176" spans="2:8" ht="24.75" customHeight="1">
      <c r="B176" s="13" t="s">
        <v>485</v>
      </c>
      <c r="C176" s="14" t="s">
        <v>486</v>
      </c>
      <c r="D176" s="15">
        <v>6833550</v>
      </c>
      <c r="F176" s="13" t="s">
        <v>689</v>
      </c>
      <c r="G176" s="14" t="s">
        <v>690</v>
      </c>
      <c r="H176" s="22">
        <v>1829646</v>
      </c>
    </row>
    <row r="177" spans="2:8" ht="24.75" customHeight="1">
      <c r="B177" s="13" t="s">
        <v>487</v>
      </c>
      <c r="C177" s="14" t="s">
        <v>488</v>
      </c>
      <c r="D177" s="15">
        <v>11040878</v>
      </c>
      <c r="F177" s="13" t="s">
        <v>691</v>
      </c>
      <c r="G177" s="14" t="s">
        <v>692</v>
      </c>
      <c r="H177" s="22">
        <v>4314353</v>
      </c>
    </row>
    <row r="178" spans="2:8" ht="24.75" customHeight="1">
      <c r="B178" s="10" t="s">
        <v>489</v>
      </c>
      <c r="C178" s="11" t="s">
        <v>490</v>
      </c>
      <c r="D178" s="12">
        <v>2134643</v>
      </c>
      <c r="F178" s="13" t="s">
        <v>693</v>
      </c>
      <c r="G178" s="14" t="s">
        <v>694</v>
      </c>
      <c r="H178" s="22">
        <v>193205</v>
      </c>
    </row>
    <row r="179" spans="2:8" ht="24.75" customHeight="1">
      <c r="B179" s="13" t="s">
        <v>491</v>
      </c>
      <c r="C179" s="14" t="s">
        <v>492</v>
      </c>
      <c r="D179" s="15">
        <v>409545</v>
      </c>
      <c r="F179" s="13" t="s">
        <v>695</v>
      </c>
      <c r="G179" s="14" t="s">
        <v>696</v>
      </c>
      <c r="H179" s="22">
        <v>3418577</v>
      </c>
    </row>
    <row r="180" spans="2:8" ht="24.75" customHeight="1">
      <c r="B180" s="13" t="s">
        <v>493</v>
      </c>
      <c r="C180" s="14" t="s">
        <v>494</v>
      </c>
      <c r="D180" s="15">
        <v>13307</v>
      </c>
      <c r="F180" s="13" t="s">
        <v>697</v>
      </c>
      <c r="G180" s="14" t="s">
        <v>698</v>
      </c>
      <c r="H180" s="22">
        <v>110541</v>
      </c>
    </row>
    <row r="181" spans="2:8" ht="24.75" customHeight="1">
      <c r="B181" s="13" t="s">
        <v>495</v>
      </c>
      <c r="C181" s="14" t="s">
        <v>496</v>
      </c>
      <c r="D181" s="15">
        <v>412778</v>
      </c>
      <c r="F181" s="13" t="s">
        <v>699</v>
      </c>
      <c r="G181" s="14" t="s">
        <v>700</v>
      </c>
      <c r="H181" s="22">
        <v>354245</v>
      </c>
    </row>
    <row r="182" spans="2:8" ht="24.75" customHeight="1">
      <c r="B182" s="13" t="s">
        <v>497</v>
      </c>
      <c r="C182" s="14" t="s">
        <v>498</v>
      </c>
      <c r="D182" s="15">
        <v>1102510</v>
      </c>
      <c r="F182" s="13" t="s">
        <v>701</v>
      </c>
      <c r="G182" s="14" t="s">
        <v>702</v>
      </c>
      <c r="H182" s="22">
        <v>92519</v>
      </c>
    </row>
    <row r="183" spans="2:8" ht="24.75" customHeight="1">
      <c r="B183" s="13" t="s">
        <v>499</v>
      </c>
      <c r="C183" s="14" t="s">
        <v>500</v>
      </c>
      <c r="D183" s="15">
        <v>140614</v>
      </c>
      <c r="F183" s="10" t="s">
        <v>703</v>
      </c>
      <c r="G183" s="11" t="s">
        <v>704</v>
      </c>
      <c r="H183" s="21">
        <v>18167492</v>
      </c>
    </row>
    <row r="184" spans="2:8" ht="24.75" customHeight="1">
      <c r="B184" s="13" t="s">
        <v>501</v>
      </c>
      <c r="C184" s="14" t="s">
        <v>502</v>
      </c>
      <c r="D184" s="15">
        <v>55889</v>
      </c>
      <c r="F184" s="13" t="s">
        <v>705</v>
      </c>
      <c r="G184" s="14" t="s">
        <v>706</v>
      </c>
      <c r="H184" s="22">
        <v>17799979</v>
      </c>
    </row>
    <row r="185" spans="2:8" ht="24.75" customHeight="1">
      <c r="B185" s="10" t="s">
        <v>503</v>
      </c>
      <c r="C185" s="11" t="s">
        <v>504</v>
      </c>
      <c r="D185" s="12">
        <v>16194879</v>
      </c>
      <c r="F185" s="13" t="s">
        <v>707</v>
      </c>
      <c r="G185" s="14" t="s">
        <v>708</v>
      </c>
      <c r="H185" s="22">
        <v>22454</v>
      </c>
    </row>
    <row r="186" spans="2:8" ht="24.75" customHeight="1">
      <c r="B186" s="13" t="s">
        <v>505</v>
      </c>
      <c r="C186" s="14" t="s">
        <v>506</v>
      </c>
      <c r="D186" s="15">
        <v>16077854</v>
      </c>
      <c r="F186" s="13" t="s">
        <v>709</v>
      </c>
      <c r="G186" s="14" t="s">
        <v>710</v>
      </c>
      <c r="H186" s="22">
        <v>336138</v>
      </c>
    </row>
    <row r="187" spans="2:8" ht="24.75" customHeight="1">
      <c r="B187" s="13" t="s">
        <v>507</v>
      </c>
      <c r="C187" s="14" t="s">
        <v>508</v>
      </c>
      <c r="D187" s="15">
        <v>23383</v>
      </c>
      <c r="F187" s="13" t="s">
        <v>711</v>
      </c>
      <c r="G187" s="14" t="s">
        <v>712</v>
      </c>
      <c r="H187" s="22">
        <v>8921</v>
      </c>
    </row>
    <row r="188" spans="2:8" ht="24.75" customHeight="1">
      <c r="B188" s="13" t="s">
        <v>509</v>
      </c>
      <c r="C188" s="14" t="s">
        <v>510</v>
      </c>
      <c r="D188" s="15">
        <v>64125</v>
      </c>
      <c r="F188" s="10" t="s">
        <v>713</v>
      </c>
      <c r="G188" s="11" t="s">
        <v>714</v>
      </c>
      <c r="H188" s="21">
        <v>1217281</v>
      </c>
    </row>
    <row r="189" spans="2:8" ht="24.75" customHeight="1">
      <c r="B189" s="13" t="s">
        <v>511</v>
      </c>
      <c r="C189" s="14" t="s">
        <v>512</v>
      </c>
      <c r="D189" s="15">
        <v>29517</v>
      </c>
      <c r="F189" s="13" t="s">
        <v>715</v>
      </c>
      <c r="G189" s="14" t="s">
        <v>716</v>
      </c>
      <c r="H189" s="22">
        <v>1217281</v>
      </c>
    </row>
    <row r="190" spans="2:8" ht="24.75" customHeight="1">
      <c r="B190" s="10" t="s">
        <v>513</v>
      </c>
      <c r="C190" s="11" t="s">
        <v>514</v>
      </c>
      <c r="D190" s="12">
        <v>10603744</v>
      </c>
      <c r="F190" s="10" t="s">
        <v>717</v>
      </c>
      <c r="G190" s="11" t="s">
        <v>718</v>
      </c>
      <c r="H190" s="21">
        <v>300071</v>
      </c>
    </row>
    <row r="191" spans="2:8" ht="24.75" customHeight="1">
      <c r="B191" s="13" t="s">
        <v>515</v>
      </c>
      <c r="C191" s="14" t="s">
        <v>516</v>
      </c>
      <c r="D191" s="15">
        <v>8557611</v>
      </c>
      <c r="F191" s="13" t="s">
        <v>719</v>
      </c>
      <c r="G191" s="14" t="s">
        <v>720</v>
      </c>
      <c r="H191" s="22">
        <v>25237</v>
      </c>
    </row>
    <row r="192" spans="2:8" ht="24.75" customHeight="1">
      <c r="B192" s="13" t="s">
        <v>517</v>
      </c>
      <c r="C192" s="14" t="s">
        <v>518</v>
      </c>
      <c r="D192" s="15">
        <v>356948</v>
      </c>
      <c r="F192" s="13" t="s">
        <v>721</v>
      </c>
      <c r="G192" s="14" t="s">
        <v>722</v>
      </c>
      <c r="H192" s="22">
        <v>274834</v>
      </c>
    </row>
    <row r="193" spans="2:8" ht="24.75" customHeight="1">
      <c r="B193" s="13" t="s">
        <v>519</v>
      </c>
      <c r="C193" s="14" t="s">
        <v>520</v>
      </c>
      <c r="D193" s="15">
        <v>1689185</v>
      </c>
      <c r="F193" s="10" t="s">
        <v>723</v>
      </c>
      <c r="G193" s="11" t="s">
        <v>724</v>
      </c>
      <c r="H193" s="21">
        <v>599812</v>
      </c>
    </row>
    <row r="194" spans="2:8" ht="24.75" customHeight="1">
      <c r="B194" s="10" t="s">
        <v>521</v>
      </c>
      <c r="C194" s="11" t="s">
        <v>522</v>
      </c>
      <c r="D194" s="12">
        <v>6680921</v>
      </c>
      <c r="F194" s="13" t="s">
        <v>725</v>
      </c>
      <c r="G194" s="14" t="s">
        <v>726</v>
      </c>
      <c r="H194" s="22">
        <v>599812</v>
      </c>
    </row>
    <row r="195" spans="2:8" ht="24.75" customHeight="1">
      <c r="B195" s="13" t="s">
        <v>523</v>
      </c>
      <c r="C195" s="14" t="s">
        <v>524</v>
      </c>
      <c r="D195" s="15">
        <v>77273</v>
      </c>
      <c r="F195" s="10" t="s">
        <v>727</v>
      </c>
      <c r="G195" s="11" t="s">
        <v>592</v>
      </c>
      <c r="H195" s="21">
        <v>534222</v>
      </c>
    </row>
    <row r="196" spans="2:8" ht="24.75" customHeight="1">
      <c r="B196" s="13" t="s">
        <v>525</v>
      </c>
      <c r="C196" s="14" t="s">
        <v>526</v>
      </c>
      <c r="D196" s="15">
        <v>1738138</v>
      </c>
      <c r="F196" s="10" t="s">
        <v>728</v>
      </c>
      <c r="G196" s="11" t="s">
        <v>729</v>
      </c>
      <c r="H196" s="21">
        <v>573530</v>
      </c>
    </row>
    <row r="197" spans="2:8" ht="24.75" customHeight="1">
      <c r="B197" s="13" t="s">
        <v>527</v>
      </c>
      <c r="C197" s="14" t="s">
        <v>528</v>
      </c>
      <c r="D197" s="15">
        <v>484607</v>
      </c>
      <c r="F197" s="13" t="s">
        <v>730</v>
      </c>
      <c r="G197" s="14" t="s">
        <v>731</v>
      </c>
      <c r="H197" s="22">
        <v>257049</v>
      </c>
    </row>
    <row r="198" spans="2:8" ht="24.75" customHeight="1">
      <c r="B198" s="13" t="s">
        <v>529</v>
      </c>
      <c r="C198" s="14" t="s">
        <v>530</v>
      </c>
      <c r="D198" s="15">
        <v>553168</v>
      </c>
      <c r="F198" s="13" t="s">
        <v>732</v>
      </c>
      <c r="G198" s="14" t="s">
        <v>733</v>
      </c>
      <c r="H198" s="22">
        <v>145368</v>
      </c>
    </row>
    <row r="199" spans="2:8" ht="24.75" customHeight="1">
      <c r="B199" s="13" t="s">
        <v>531</v>
      </c>
      <c r="C199" s="14" t="s">
        <v>532</v>
      </c>
      <c r="D199" s="15">
        <v>162461</v>
      </c>
      <c r="F199" s="13" t="s">
        <v>734</v>
      </c>
      <c r="G199" s="14" t="s">
        <v>735</v>
      </c>
      <c r="H199" s="22">
        <v>171113</v>
      </c>
    </row>
    <row r="200" spans="2:8" ht="24.75" customHeight="1">
      <c r="B200" s="13" t="s">
        <v>533</v>
      </c>
      <c r="C200" s="14" t="s">
        <v>534</v>
      </c>
      <c r="D200" s="15">
        <v>564029</v>
      </c>
      <c r="F200" s="10" t="s">
        <v>736</v>
      </c>
      <c r="G200" s="11" t="s">
        <v>737</v>
      </c>
      <c r="H200" s="21">
        <v>59373833</v>
      </c>
    </row>
    <row r="201" spans="2:8" ht="24.75" customHeight="1">
      <c r="B201" s="13" t="s">
        <v>535</v>
      </c>
      <c r="C201" s="14" t="s">
        <v>536</v>
      </c>
      <c r="D201" s="15">
        <v>30706</v>
      </c>
      <c r="F201" s="13" t="s">
        <v>738</v>
      </c>
      <c r="G201" s="14" t="s">
        <v>739</v>
      </c>
      <c r="H201" s="22">
        <v>450208</v>
      </c>
    </row>
    <row r="202" spans="2:8" ht="24.75" customHeight="1">
      <c r="B202" s="13" t="s">
        <v>537</v>
      </c>
      <c r="C202" s="14" t="s">
        <v>538</v>
      </c>
      <c r="D202" s="15">
        <v>285565</v>
      </c>
      <c r="F202" s="13" t="s">
        <v>740</v>
      </c>
      <c r="G202" s="14" t="s">
        <v>741</v>
      </c>
      <c r="H202" s="22">
        <v>819122</v>
      </c>
    </row>
    <row r="203" spans="2:8" ht="24.75" customHeight="1">
      <c r="B203" s="13" t="s">
        <v>539</v>
      </c>
      <c r="C203" s="14" t="s">
        <v>540</v>
      </c>
      <c r="D203" s="15">
        <v>234424</v>
      </c>
      <c r="F203" s="13" t="s">
        <v>742</v>
      </c>
      <c r="G203" s="14" t="s">
        <v>743</v>
      </c>
      <c r="H203" s="22">
        <v>1</v>
      </c>
    </row>
    <row r="204" spans="2:8" ht="24.75" customHeight="1">
      <c r="B204" s="13" t="s">
        <v>541</v>
      </c>
      <c r="C204" s="14" t="s">
        <v>542</v>
      </c>
      <c r="D204" s="15">
        <v>203329</v>
      </c>
      <c r="F204" s="13" t="s">
        <v>744</v>
      </c>
      <c r="G204" s="14" t="s">
        <v>745</v>
      </c>
      <c r="H204" s="22">
        <v>57668852</v>
      </c>
    </row>
    <row r="205" spans="2:8" ht="24.75" customHeight="1">
      <c r="B205" s="13" t="s">
        <v>543</v>
      </c>
      <c r="C205" s="14" t="s">
        <v>544</v>
      </c>
      <c r="D205" s="15">
        <v>73331</v>
      </c>
      <c r="F205" s="13" t="s">
        <v>746</v>
      </c>
      <c r="G205" s="14" t="s">
        <v>747</v>
      </c>
      <c r="H205" s="22">
        <v>18448</v>
      </c>
    </row>
    <row r="206" spans="2:8" ht="24.75" customHeight="1">
      <c r="B206" s="13" t="s">
        <v>545</v>
      </c>
      <c r="C206" s="14" t="s">
        <v>546</v>
      </c>
      <c r="D206" s="15">
        <v>421164</v>
      </c>
      <c r="F206" s="13" t="s">
        <v>748</v>
      </c>
      <c r="G206" s="14" t="s">
        <v>749</v>
      </c>
      <c r="H206" s="22">
        <v>381746</v>
      </c>
    </row>
    <row r="207" spans="2:8" ht="24.75" customHeight="1">
      <c r="B207" s="13" t="s">
        <v>547</v>
      </c>
      <c r="C207" s="14" t="s">
        <v>548</v>
      </c>
      <c r="D207" s="15">
        <v>1852726</v>
      </c>
      <c r="F207" s="13" t="s">
        <v>750</v>
      </c>
      <c r="G207" s="14" t="s">
        <v>751</v>
      </c>
      <c r="H207" s="22">
        <v>35456</v>
      </c>
    </row>
    <row r="208" spans="2:8" ht="24.75" customHeight="1">
      <c r="B208" s="10" t="s">
        <v>549</v>
      </c>
      <c r="C208" s="11" t="s">
        <v>550</v>
      </c>
      <c r="D208" s="12">
        <v>2091677</v>
      </c>
      <c r="F208" s="10" t="s">
        <v>752</v>
      </c>
      <c r="G208" s="11" t="s">
        <v>753</v>
      </c>
      <c r="H208" s="21">
        <v>1156000</v>
      </c>
    </row>
    <row r="209" spans="2:4" ht="24.75" customHeight="1">
      <c r="B209" s="13" t="s">
        <v>551</v>
      </c>
      <c r="C209" s="14" t="s">
        <v>552</v>
      </c>
      <c r="D209" s="15">
        <v>630504</v>
      </c>
    </row>
    <row r="210" spans="2:4" ht="24.75" customHeight="1">
      <c r="B210" s="13" t="s">
        <v>553</v>
      </c>
      <c r="C210" s="14" t="s">
        <v>554</v>
      </c>
      <c r="D210" s="15">
        <v>679642</v>
      </c>
    </row>
    <row r="211" spans="2:4" ht="24.75" customHeight="1">
      <c r="B211" s="13" t="s">
        <v>555</v>
      </c>
      <c r="C211" s="14" t="s">
        <v>556</v>
      </c>
      <c r="D211" s="15">
        <v>63808</v>
      </c>
    </row>
    <row r="212" spans="2:4" ht="24.75" customHeight="1">
      <c r="B212" s="13" t="s">
        <v>557</v>
      </c>
      <c r="C212" s="14" t="s">
        <v>558</v>
      </c>
      <c r="D212" s="15">
        <v>526321</v>
      </c>
    </row>
    <row r="213" spans="2:4" ht="24.75" customHeight="1">
      <c r="B213" s="13" t="s">
        <v>559</v>
      </c>
      <c r="C213" s="14" t="s">
        <v>560</v>
      </c>
      <c r="D213" s="15">
        <v>3160</v>
      </c>
    </row>
    <row r="214" spans="2:4" ht="24.75" customHeight="1">
      <c r="B214" s="13" t="s">
        <v>561</v>
      </c>
      <c r="C214" s="14" t="s">
        <v>562</v>
      </c>
      <c r="D214" s="15">
        <v>10880</v>
      </c>
    </row>
    <row r="215" spans="2:4" ht="24.75" customHeight="1">
      <c r="B215" s="13" t="s">
        <v>563</v>
      </c>
      <c r="C215" s="14" t="s">
        <v>564</v>
      </c>
      <c r="D215" s="15">
        <v>177362</v>
      </c>
    </row>
    <row r="216" spans="2:4" ht="24.75" customHeight="1">
      <c r="B216" s="10" t="s">
        <v>565</v>
      </c>
      <c r="C216" s="11" t="s">
        <v>566</v>
      </c>
      <c r="D216" s="12">
        <v>2025677</v>
      </c>
    </row>
    <row r="217" spans="2:4" ht="24.75" customHeight="1">
      <c r="B217" s="13" t="s">
        <v>567</v>
      </c>
      <c r="C217" s="14" t="s">
        <v>568</v>
      </c>
      <c r="D217" s="15">
        <v>282316</v>
      </c>
    </row>
    <row r="218" spans="2:4" ht="24.75" customHeight="1">
      <c r="B218" s="13" t="s">
        <v>569</v>
      </c>
      <c r="C218" s="14" t="s">
        <v>570</v>
      </c>
      <c r="D218" s="15">
        <v>466537</v>
      </c>
    </row>
    <row r="219" spans="2:4" ht="24.75" customHeight="1">
      <c r="B219" s="13" t="s">
        <v>571</v>
      </c>
      <c r="C219" s="14" t="s">
        <v>572</v>
      </c>
      <c r="D219" s="15">
        <v>542697</v>
      </c>
    </row>
    <row r="220" spans="2:4" ht="24.75" customHeight="1">
      <c r="B220" s="13" t="s">
        <v>573</v>
      </c>
      <c r="C220" s="14" t="s">
        <v>574</v>
      </c>
      <c r="D220" s="15">
        <v>4487</v>
      </c>
    </row>
    <row r="221" spans="2:4" ht="24.75" customHeight="1">
      <c r="B221" s="13" t="s">
        <v>575</v>
      </c>
      <c r="C221" s="14" t="s">
        <v>576</v>
      </c>
      <c r="D221" s="15">
        <v>32947</v>
      </c>
    </row>
    <row r="222" spans="2:4" ht="24.75" customHeight="1">
      <c r="B222" s="13" t="s">
        <v>577</v>
      </c>
      <c r="C222" s="14" t="s">
        <v>578</v>
      </c>
      <c r="D222" s="15">
        <v>696693</v>
      </c>
    </row>
    <row r="223" spans="2:4" ht="24.75" customHeight="1">
      <c r="B223" s="10" t="s">
        <v>579</v>
      </c>
      <c r="C223" s="11" t="s">
        <v>580</v>
      </c>
      <c r="D223" s="12">
        <v>68699</v>
      </c>
    </row>
    <row r="224" spans="2:4" ht="24.75" customHeight="1">
      <c r="B224" s="13" t="s">
        <v>581</v>
      </c>
      <c r="C224" s="14" t="s">
        <v>582</v>
      </c>
      <c r="D224" s="15">
        <v>1996</v>
      </c>
    </row>
    <row r="225" spans="2:4" ht="24.75" customHeight="1">
      <c r="B225" s="13" t="s">
        <v>583</v>
      </c>
      <c r="C225" s="14" t="s">
        <v>584</v>
      </c>
      <c r="D225" s="15">
        <v>66703</v>
      </c>
    </row>
    <row r="226" spans="2:4" ht="24.75" customHeight="1">
      <c r="B226" s="10" t="s">
        <v>585</v>
      </c>
      <c r="C226" s="11" t="s">
        <v>586</v>
      </c>
      <c r="D226" s="12">
        <v>2666144</v>
      </c>
    </row>
    <row r="227" spans="2:4" ht="24.75" customHeight="1">
      <c r="B227" s="13" t="s">
        <v>587</v>
      </c>
      <c r="C227" s="14" t="s">
        <v>588</v>
      </c>
      <c r="D227" s="15">
        <v>12577</v>
      </c>
    </row>
    <row r="228" spans="2:4" ht="24.75" customHeight="1">
      <c r="B228" s="13" t="s">
        <v>589</v>
      </c>
      <c r="C228" s="14" t="s">
        <v>590</v>
      </c>
      <c r="D228" s="15">
        <v>2653567</v>
      </c>
    </row>
    <row r="229" spans="2:4" ht="24.75" customHeight="1">
      <c r="B229" s="10" t="s">
        <v>591</v>
      </c>
      <c r="C229" s="11" t="s">
        <v>592</v>
      </c>
      <c r="D229" s="12">
        <v>59539</v>
      </c>
    </row>
    <row r="230" spans="2:4" ht="24.75" customHeight="1">
      <c r="B230" s="10" t="s">
        <v>593</v>
      </c>
      <c r="C230" s="11" t="s">
        <v>594</v>
      </c>
      <c r="D230" s="12">
        <v>2443326</v>
      </c>
    </row>
    <row r="231" spans="2:4" ht="24.75" customHeight="1">
      <c r="B231" s="13" t="s">
        <v>595</v>
      </c>
      <c r="C231" s="14" t="s">
        <v>596</v>
      </c>
      <c r="D231" s="15">
        <v>805747</v>
      </c>
    </row>
    <row r="232" spans="2:4" ht="24.75" customHeight="1">
      <c r="B232" s="13" t="s">
        <v>597</v>
      </c>
      <c r="C232" s="14" t="s">
        <v>598</v>
      </c>
      <c r="D232" s="15">
        <v>195299</v>
      </c>
    </row>
    <row r="233" spans="2:4" ht="24.75" customHeight="1">
      <c r="B233" s="13" t="s">
        <v>599</v>
      </c>
      <c r="C233" s="14" t="s">
        <v>600</v>
      </c>
      <c r="D233" s="15">
        <v>1442280</v>
      </c>
    </row>
    <row r="234" spans="2:4" ht="24.75" customHeight="1">
      <c r="B234" s="10" t="s">
        <v>601</v>
      </c>
      <c r="C234" s="11" t="s">
        <v>602</v>
      </c>
      <c r="D234" s="12">
        <v>1635000</v>
      </c>
    </row>
    <row r="235" spans="2:8" ht="19.5" customHeight="1">
      <c r="B235" s="27" t="s">
        <v>754</v>
      </c>
      <c r="C235" s="27"/>
      <c r="D235" s="27"/>
      <c r="E235" s="27"/>
      <c r="F235" s="27"/>
      <c r="G235" s="27"/>
      <c r="H235" s="27"/>
    </row>
    <row r="236" spans="2:8" ht="16.5" customHeight="1">
      <c r="B236" s="28" t="s">
        <v>1</v>
      </c>
      <c r="C236" s="28"/>
      <c r="D236" s="28"/>
      <c r="E236" s="28"/>
      <c r="F236" s="28"/>
      <c r="G236" s="28"/>
      <c r="H236" s="28"/>
    </row>
    <row r="237" spans="2:8" ht="18" customHeight="1">
      <c r="B237" s="28" t="s">
        <v>396</v>
      </c>
      <c r="C237" s="28"/>
      <c r="D237" s="28"/>
      <c r="E237" s="28"/>
      <c r="F237" s="28"/>
      <c r="G237" s="28"/>
      <c r="H237" s="28"/>
    </row>
    <row r="238" ht="10.5" customHeight="1">
      <c r="H238" s="1" t="s">
        <v>3</v>
      </c>
    </row>
    <row r="239" spans="2:8" ht="19.5" customHeight="1">
      <c r="B239" s="2" t="s">
        <v>4</v>
      </c>
      <c r="C239" s="3" t="s">
        <v>5</v>
      </c>
      <c r="D239" s="2" t="s">
        <v>6</v>
      </c>
      <c r="F239" s="2" t="s">
        <v>4</v>
      </c>
      <c r="G239" s="2" t="s">
        <v>5</v>
      </c>
      <c r="H239" s="2" t="s">
        <v>6</v>
      </c>
    </row>
    <row r="240" spans="2:8" ht="24.75" customHeight="1">
      <c r="B240" s="4"/>
      <c r="C240" s="5"/>
      <c r="D240" s="6"/>
      <c r="F240" s="4"/>
      <c r="G240" s="5"/>
      <c r="H240" s="6"/>
    </row>
    <row r="241" spans="2:9" ht="24.75" customHeight="1">
      <c r="B241" s="7" t="s">
        <v>755</v>
      </c>
      <c r="C241" s="8" t="s">
        <v>787</v>
      </c>
      <c r="D241" s="9">
        <v>3016588458</v>
      </c>
      <c r="F241" s="7" t="s">
        <v>755</v>
      </c>
      <c r="G241" s="8" t="s">
        <v>756</v>
      </c>
      <c r="H241" s="9">
        <v>3016588458</v>
      </c>
      <c r="I241" s="38">
        <f>D241-H241</f>
        <v>0</v>
      </c>
    </row>
    <row r="242" spans="2:8" ht="24.75" customHeight="1">
      <c r="B242" s="4"/>
      <c r="C242" s="5"/>
      <c r="D242" s="6"/>
      <c r="F242" s="4"/>
      <c r="G242" s="5"/>
      <c r="H242" s="6"/>
    </row>
    <row r="243" spans="2:8" ht="24.75" customHeight="1">
      <c r="B243" s="10" t="s">
        <v>788</v>
      </c>
      <c r="C243" s="11" t="s">
        <v>758</v>
      </c>
      <c r="D243" s="12">
        <v>6539957</v>
      </c>
      <c r="F243" s="10" t="s">
        <v>757</v>
      </c>
      <c r="G243" s="11" t="s">
        <v>758</v>
      </c>
      <c r="H243" s="12">
        <v>6539957</v>
      </c>
    </row>
    <row r="244" spans="2:8" ht="24.75" customHeight="1">
      <c r="B244" s="13" t="s">
        <v>789</v>
      </c>
      <c r="C244" s="14" t="s">
        <v>790</v>
      </c>
      <c r="D244" s="15">
        <v>4671</v>
      </c>
      <c r="F244" s="13" t="s">
        <v>759</v>
      </c>
      <c r="G244" s="14" t="s">
        <v>760</v>
      </c>
      <c r="H244" s="15">
        <v>4671</v>
      </c>
    </row>
    <row r="245" spans="2:8" ht="24.75" customHeight="1">
      <c r="B245" s="13" t="s">
        <v>791</v>
      </c>
      <c r="C245" s="14" t="s">
        <v>792</v>
      </c>
      <c r="D245" s="15">
        <v>2498760</v>
      </c>
      <c r="F245" s="13" t="s">
        <v>761</v>
      </c>
      <c r="G245" s="14" t="s">
        <v>762</v>
      </c>
      <c r="H245" s="15">
        <v>2498760</v>
      </c>
    </row>
    <row r="246" spans="2:8" ht="24.75" customHeight="1">
      <c r="B246" s="13" t="s">
        <v>793</v>
      </c>
      <c r="C246" s="14" t="s">
        <v>794</v>
      </c>
      <c r="D246" s="15">
        <v>83600</v>
      </c>
      <c r="F246" s="13" t="s">
        <v>763</v>
      </c>
      <c r="G246" s="14" t="s">
        <v>764</v>
      </c>
      <c r="H246" s="15">
        <v>83600</v>
      </c>
    </row>
    <row r="247" spans="2:8" ht="24.75" customHeight="1">
      <c r="B247" s="13" t="s">
        <v>795</v>
      </c>
      <c r="C247" s="14" t="s">
        <v>796</v>
      </c>
      <c r="D247" s="15">
        <v>3952926</v>
      </c>
      <c r="F247" s="13" t="s">
        <v>765</v>
      </c>
      <c r="G247" s="14" t="s">
        <v>766</v>
      </c>
      <c r="H247" s="15">
        <v>3952926</v>
      </c>
    </row>
    <row r="248" spans="2:8" ht="24.75" customHeight="1">
      <c r="B248" s="10" t="s">
        <v>797</v>
      </c>
      <c r="C248" s="11" t="s">
        <v>768</v>
      </c>
      <c r="D248" s="12">
        <v>2684553348</v>
      </c>
      <c r="F248" s="10" t="s">
        <v>767</v>
      </c>
      <c r="G248" s="11" t="s">
        <v>768</v>
      </c>
      <c r="H248" s="12">
        <v>2684553348</v>
      </c>
    </row>
    <row r="249" spans="2:8" ht="24.75" customHeight="1">
      <c r="B249" s="13" t="s">
        <v>798</v>
      </c>
      <c r="C249" s="14" t="s">
        <v>799</v>
      </c>
      <c r="D249" s="15">
        <v>118277460</v>
      </c>
      <c r="F249" s="13" t="s">
        <v>769</v>
      </c>
      <c r="G249" s="14" t="s">
        <v>770</v>
      </c>
      <c r="H249" s="15">
        <v>118277460</v>
      </c>
    </row>
    <row r="250" spans="2:8" ht="24.75" customHeight="1">
      <c r="B250" s="13" t="s">
        <v>800</v>
      </c>
      <c r="C250" s="14" t="s">
        <v>801</v>
      </c>
      <c r="D250" s="15">
        <v>2566275888</v>
      </c>
      <c r="F250" s="13" t="s">
        <v>771</v>
      </c>
      <c r="G250" s="14" t="s">
        <v>772</v>
      </c>
      <c r="H250" s="15">
        <v>2566275888</v>
      </c>
    </row>
    <row r="251" spans="2:8" ht="24.75" customHeight="1">
      <c r="B251" s="10" t="s">
        <v>802</v>
      </c>
      <c r="C251" s="11" t="s">
        <v>774</v>
      </c>
      <c r="D251" s="12">
        <v>264691673</v>
      </c>
      <c r="F251" s="10" t="s">
        <v>773</v>
      </c>
      <c r="G251" s="11" t="s">
        <v>774</v>
      </c>
      <c r="H251" s="12">
        <v>264691673</v>
      </c>
    </row>
    <row r="252" spans="2:8" ht="24.75" customHeight="1">
      <c r="B252" s="13" t="s">
        <v>803</v>
      </c>
      <c r="C252" s="14" t="s">
        <v>804</v>
      </c>
      <c r="D252" s="15">
        <v>264691673</v>
      </c>
      <c r="F252" s="13" t="s">
        <v>775</v>
      </c>
      <c r="G252" s="14" t="s">
        <v>776</v>
      </c>
      <c r="H252" s="15">
        <v>264691673</v>
      </c>
    </row>
    <row r="253" spans="2:8" ht="24.75" customHeight="1">
      <c r="B253" s="10" t="s">
        <v>805</v>
      </c>
      <c r="C253" s="11" t="s">
        <v>778</v>
      </c>
      <c r="D253" s="12">
        <v>1259270</v>
      </c>
      <c r="F253" s="10" t="s">
        <v>777</v>
      </c>
      <c r="G253" s="11" t="s">
        <v>778</v>
      </c>
      <c r="H253" s="12">
        <v>1259270</v>
      </c>
    </row>
    <row r="254" spans="2:8" ht="24.75" customHeight="1">
      <c r="B254" s="13" t="s">
        <v>806</v>
      </c>
      <c r="C254" s="14" t="s">
        <v>807</v>
      </c>
      <c r="D254" s="15">
        <v>1259270</v>
      </c>
      <c r="F254" s="13" t="s">
        <v>779</v>
      </c>
      <c r="G254" s="14" t="s">
        <v>780</v>
      </c>
      <c r="H254" s="15">
        <v>1259270</v>
      </c>
    </row>
    <row r="255" spans="2:8" ht="24.75" customHeight="1">
      <c r="B255" s="10" t="s">
        <v>808</v>
      </c>
      <c r="C255" s="11" t="s">
        <v>782</v>
      </c>
      <c r="D255" s="12">
        <v>59544210</v>
      </c>
      <c r="F255" s="10" t="s">
        <v>781</v>
      </c>
      <c r="G255" s="11" t="s">
        <v>782</v>
      </c>
      <c r="H255" s="12">
        <v>59544210</v>
      </c>
    </row>
    <row r="256" spans="2:8" ht="24.75" customHeight="1">
      <c r="B256" s="13" t="s">
        <v>809</v>
      </c>
      <c r="C256" s="14" t="s">
        <v>810</v>
      </c>
      <c r="D256" s="15">
        <v>59544210</v>
      </c>
      <c r="F256" s="13" t="s">
        <v>783</v>
      </c>
      <c r="G256" s="14" t="s">
        <v>784</v>
      </c>
      <c r="H256" s="15">
        <v>48823400</v>
      </c>
    </row>
    <row r="257" spans="6:8" ht="24.75" customHeight="1">
      <c r="F257" s="13" t="s">
        <v>785</v>
      </c>
      <c r="G257" s="14" t="s">
        <v>786</v>
      </c>
      <c r="H257" s="15">
        <v>10720810</v>
      </c>
    </row>
    <row r="258" ht="27.75" customHeight="1"/>
    <row r="259" spans="2:8" ht="18" customHeight="1">
      <c r="B259" s="27" t="s">
        <v>811</v>
      </c>
      <c r="C259" s="27"/>
      <c r="D259" s="27"/>
      <c r="E259" s="27"/>
      <c r="F259" s="27"/>
      <c r="G259" s="27"/>
      <c r="H259" s="27"/>
    </row>
    <row r="260" spans="2:8" ht="18" customHeight="1">
      <c r="B260" s="28" t="s">
        <v>1</v>
      </c>
      <c r="C260" s="28"/>
      <c r="D260" s="28"/>
      <c r="E260" s="28"/>
      <c r="F260" s="28"/>
      <c r="G260" s="28"/>
      <c r="H260" s="28"/>
    </row>
    <row r="261" spans="2:8" ht="18" customHeight="1">
      <c r="B261" s="28" t="s">
        <v>396</v>
      </c>
      <c r="C261" s="28"/>
      <c r="D261" s="28"/>
      <c r="E261" s="28"/>
      <c r="F261" s="28"/>
      <c r="G261" s="28"/>
      <c r="H261" s="28"/>
    </row>
    <row r="262" ht="10.5" customHeight="1">
      <c r="H262" s="1" t="s">
        <v>3</v>
      </c>
    </row>
    <row r="263" spans="2:8" ht="19.5" customHeight="1">
      <c r="B263" s="2" t="s">
        <v>4</v>
      </c>
      <c r="C263" s="29" t="s">
        <v>5</v>
      </c>
      <c r="D263" s="29"/>
      <c r="E263" s="29"/>
      <c r="F263" s="29"/>
      <c r="G263" s="29"/>
      <c r="H263" s="2" t="s">
        <v>6</v>
      </c>
    </row>
    <row r="264" spans="2:8" ht="24.75" customHeight="1">
      <c r="B264" s="4"/>
      <c r="C264" s="30"/>
      <c r="D264" s="30"/>
      <c r="E264" s="30"/>
      <c r="F264" s="30"/>
      <c r="G264" s="30"/>
      <c r="H264" s="6"/>
    </row>
    <row r="265" spans="2:8" ht="24.75" customHeight="1">
      <c r="B265" s="7" t="s">
        <v>812</v>
      </c>
      <c r="C265" s="31" t="s">
        <v>813</v>
      </c>
      <c r="D265" s="31"/>
      <c r="E265" s="31"/>
      <c r="F265" s="31"/>
      <c r="G265" s="31"/>
      <c r="H265" s="20">
        <v>3189037723</v>
      </c>
    </row>
    <row r="266" spans="2:8" ht="24.75" customHeight="1">
      <c r="B266" s="4"/>
      <c r="C266" s="30"/>
      <c r="D266" s="30"/>
      <c r="E266" s="30"/>
      <c r="F266" s="30"/>
      <c r="G266" s="30"/>
      <c r="H266" s="6"/>
    </row>
    <row r="267" spans="2:8" ht="24.75" customHeight="1">
      <c r="B267" s="10" t="s">
        <v>814</v>
      </c>
      <c r="C267" s="32" t="s">
        <v>815</v>
      </c>
      <c r="D267" s="32"/>
      <c r="E267" s="32"/>
      <c r="F267" s="32"/>
      <c r="G267" s="32"/>
      <c r="H267" s="21">
        <v>7464318</v>
      </c>
    </row>
    <row r="268" spans="2:8" ht="24.75" customHeight="1">
      <c r="B268" s="13" t="s">
        <v>816</v>
      </c>
      <c r="C268" s="33" t="s">
        <v>817</v>
      </c>
      <c r="D268" s="33"/>
      <c r="E268" s="33"/>
      <c r="F268" s="33"/>
      <c r="G268" s="33"/>
      <c r="H268" s="22">
        <v>7464318</v>
      </c>
    </row>
    <row r="269" spans="2:8" ht="24.75" customHeight="1">
      <c r="B269" s="10" t="s">
        <v>818</v>
      </c>
      <c r="C269" s="32" t="s">
        <v>819</v>
      </c>
      <c r="D269" s="32"/>
      <c r="E269" s="32"/>
      <c r="F269" s="32"/>
      <c r="G269" s="32"/>
      <c r="H269" s="21">
        <v>1351336877</v>
      </c>
    </row>
    <row r="270" spans="2:8" ht="24.75" customHeight="1">
      <c r="B270" s="13" t="s">
        <v>820</v>
      </c>
      <c r="C270" s="33" t="s">
        <v>821</v>
      </c>
      <c r="D270" s="33"/>
      <c r="E270" s="33"/>
      <c r="F270" s="33"/>
      <c r="G270" s="33"/>
      <c r="H270" s="22">
        <v>1502996</v>
      </c>
    </row>
    <row r="271" spans="2:8" ht="24.75" customHeight="1">
      <c r="B271" s="13" t="s">
        <v>822</v>
      </c>
      <c r="C271" s="33" t="s">
        <v>823</v>
      </c>
      <c r="D271" s="33"/>
      <c r="E271" s="33"/>
      <c r="F271" s="33"/>
      <c r="G271" s="33"/>
      <c r="H271" s="22">
        <v>1349833881</v>
      </c>
    </row>
    <row r="272" spans="2:8" ht="24.75" customHeight="1">
      <c r="B272" s="10" t="s">
        <v>824</v>
      </c>
      <c r="C272" s="32" t="s">
        <v>825</v>
      </c>
      <c r="D272" s="32"/>
      <c r="E272" s="32"/>
      <c r="F272" s="32"/>
      <c r="G272" s="32"/>
      <c r="H272" s="21">
        <v>1251858714</v>
      </c>
    </row>
    <row r="273" spans="2:8" ht="24.75" customHeight="1">
      <c r="B273" s="13" t="s">
        <v>826</v>
      </c>
      <c r="C273" s="33" t="s">
        <v>827</v>
      </c>
      <c r="D273" s="33"/>
      <c r="E273" s="33"/>
      <c r="F273" s="33"/>
      <c r="G273" s="33"/>
      <c r="H273" s="22">
        <v>981384010</v>
      </c>
    </row>
    <row r="274" spans="2:8" ht="24.75" customHeight="1">
      <c r="B274" s="13" t="s">
        <v>828</v>
      </c>
      <c r="C274" s="33" t="s">
        <v>829</v>
      </c>
      <c r="D274" s="33"/>
      <c r="E274" s="33"/>
      <c r="F274" s="33"/>
      <c r="G274" s="33"/>
      <c r="H274" s="22">
        <v>203554</v>
      </c>
    </row>
    <row r="275" spans="2:8" ht="24.75" customHeight="1">
      <c r="B275" s="13" t="s">
        <v>830</v>
      </c>
      <c r="C275" s="33" t="s">
        <v>831</v>
      </c>
      <c r="D275" s="33"/>
      <c r="E275" s="33"/>
      <c r="F275" s="33"/>
      <c r="G275" s="33"/>
      <c r="H275" s="22">
        <v>820</v>
      </c>
    </row>
    <row r="276" spans="2:8" ht="24.75" customHeight="1">
      <c r="B276" s="13" t="s">
        <v>832</v>
      </c>
      <c r="C276" s="33" t="s">
        <v>833</v>
      </c>
      <c r="D276" s="33"/>
      <c r="E276" s="33"/>
      <c r="F276" s="33"/>
      <c r="G276" s="33"/>
      <c r="H276" s="22">
        <v>52272927</v>
      </c>
    </row>
    <row r="277" spans="2:8" ht="24.75" customHeight="1">
      <c r="B277" s="13" t="s">
        <v>834</v>
      </c>
      <c r="C277" s="33" t="s">
        <v>835</v>
      </c>
      <c r="D277" s="33"/>
      <c r="E277" s="33"/>
      <c r="F277" s="33"/>
      <c r="G277" s="33"/>
      <c r="H277" s="22">
        <v>217997403</v>
      </c>
    </row>
    <row r="278" spans="2:8" ht="24.75" customHeight="1">
      <c r="B278" s="10" t="s">
        <v>836</v>
      </c>
      <c r="C278" s="32" t="s">
        <v>837</v>
      </c>
      <c r="D278" s="32"/>
      <c r="E278" s="32"/>
      <c r="F278" s="32"/>
      <c r="G278" s="32"/>
      <c r="H278" s="21">
        <v>578377814</v>
      </c>
    </row>
    <row r="279" spans="2:8" ht="24.75" customHeight="1">
      <c r="B279" s="13" t="s">
        <v>838</v>
      </c>
      <c r="C279" s="33" t="s">
        <v>839</v>
      </c>
      <c r="D279" s="33"/>
      <c r="E279" s="33"/>
      <c r="F279" s="33"/>
      <c r="G279" s="33"/>
      <c r="H279" s="22">
        <v>340278982</v>
      </c>
    </row>
    <row r="280" spans="2:8" ht="24.75" customHeight="1">
      <c r="B280" s="13" t="s">
        <v>840</v>
      </c>
      <c r="C280" s="33" t="s">
        <v>841</v>
      </c>
      <c r="D280" s="33"/>
      <c r="E280" s="33"/>
      <c r="F280" s="33"/>
      <c r="G280" s="33"/>
      <c r="H280" s="22">
        <v>69251039</v>
      </c>
    </row>
    <row r="281" spans="2:8" ht="24.75" customHeight="1">
      <c r="B281" s="13" t="s">
        <v>842</v>
      </c>
      <c r="C281" s="33" t="s">
        <v>843</v>
      </c>
      <c r="D281" s="33"/>
      <c r="E281" s="33"/>
      <c r="F281" s="33"/>
      <c r="G281" s="33"/>
      <c r="H281" s="22">
        <v>26001</v>
      </c>
    </row>
    <row r="282" spans="2:8" ht="24.75" customHeight="1">
      <c r="B282" s="13" t="s">
        <v>844</v>
      </c>
      <c r="C282" s="33" t="s">
        <v>845</v>
      </c>
      <c r="D282" s="33"/>
      <c r="E282" s="33"/>
      <c r="F282" s="33"/>
      <c r="G282" s="33"/>
      <c r="H282" s="22">
        <v>162814362</v>
      </c>
    </row>
    <row r="283" spans="2:8" ht="24.75" customHeight="1">
      <c r="B283" s="13" t="s">
        <v>846</v>
      </c>
      <c r="C283" s="33" t="s">
        <v>847</v>
      </c>
      <c r="D283" s="33"/>
      <c r="E283" s="33"/>
      <c r="F283" s="33"/>
      <c r="G283" s="33"/>
      <c r="H283" s="22">
        <v>781763</v>
      </c>
    </row>
    <row r="284" spans="2:8" ht="24.75" customHeight="1">
      <c r="B284" s="13" t="s">
        <v>848</v>
      </c>
      <c r="C284" s="33" t="s">
        <v>849</v>
      </c>
      <c r="D284" s="33"/>
      <c r="E284" s="33"/>
      <c r="F284" s="33"/>
      <c r="G284" s="33"/>
      <c r="H284" s="22">
        <v>168003</v>
      </c>
    </row>
    <row r="285" spans="2:8" ht="24.75" customHeight="1">
      <c r="B285" s="13" t="s">
        <v>850</v>
      </c>
      <c r="C285" s="33" t="s">
        <v>851</v>
      </c>
      <c r="D285" s="33"/>
      <c r="E285" s="33"/>
      <c r="F285" s="33"/>
      <c r="G285" s="33"/>
      <c r="H285" s="22">
        <v>4462088</v>
      </c>
    </row>
    <row r="286" spans="2:8" ht="24.75" customHeight="1">
      <c r="B286" s="13" t="s">
        <v>852</v>
      </c>
      <c r="C286" s="33" t="s">
        <v>853</v>
      </c>
      <c r="D286" s="33"/>
      <c r="E286" s="33"/>
      <c r="F286" s="33"/>
      <c r="G286" s="33"/>
      <c r="H286" s="22">
        <v>595576</v>
      </c>
    </row>
    <row r="287" ht="18" customHeight="1"/>
    <row r="288" spans="3:7" ht="33" customHeight="1">
      <c r="C288" s="23" t="s">
        <v>854</v>
      </c>
      <c r="D288" s="34" t="s">
        <v>855</v>
      </c>
      <c r="E288" s="34"/>
      <c r="F288" s="34"/>
      <c r="G288" s="34"/>
    </row>
    <row r="289" spans="3:7" ht="28.5" customHeight="1">
      <c r="C289" s="24" t="s">
        <v>856</v>
      </c>
      <c r="D289" s="35" t="s">
        <v>857</v>
      </c>
      <c r="E289" s="35"/>
      <c r="F289" s="35"/>
      <c r="G289" s="35"/>
    </row>
    <row r="290" ht="13.5" customHeight="1"/>
    <row r="291" spans="3:7" ht="15.75" customHeight="1">
      <c r="C291" s="25" t="s">
        <v>858</v>
      </c>
      <c r="D291" s="36" t="s">
        <v>859</v>
      </c>
      <c r="E291" s="36"/>
      <c r="F291" s="36"/>
      <c r="G291" s="36"/>
    </row>
    <row r="292" spans="3:7" ht="12" customHeight="1">
      <c r="C292" s="25" t="s">
        <v>860</v>
      </c>
      <c r="D292" s="36"/>
      <c r="E292" s="36"/>
      <c r="F292" s="36"/>
      <c r="G292" s="36"/>
    </row>
    <row r="293" spans="2:8" ht="21" customHeight="1">
      <c r="B293" s="37" t="s">
        <v>861</v>
      </c>
      <c r="C293" s="37"/>
      <c r="D293" s="37"/>
      <c r="E293" s="37"/>
      <c r="F293" s="37"/>
      <c r="G293" s="37"/>
      <c r="H293" s="37"/>
    </row>
  </sheetData>
  <sheetProtection/>
  <mergeCells count="40">
    <mergeCell ref="D289:G289"/>
    <mergeCell ref="D291:G291"/>
    <mergeCell ref="D292:G292"/>
    <mergeCell ref="B293:H293"/>
    <mergeCell ref="C282:G282"/>
    <mergeCell ref="C283:G283"/>
    <mergeCell ref="C284:G284"/>
    <mergeCell ref="C285:G285"/>
    <mergeCell ref="C286:G286"/>
    <mergeCell ref="D288:G288"/>
    <mergeCell ref="C276:G276"/>
    <mergeCell ref="C277:G277"/>
    <mergeCell ref="C278:G278"/>
    <mergeCell ref="C279:G279"/>
    <mergeCell ref="C280:G280"/>
    <mergeCell ref="C281:G281"/>
    <mergeCell ref="C270:G270"/>
    <mergeCell ref="C271:G271"/>
    <mergeCell ref="C272:G272"/>
    <mergeCell ref="C273:G273"/>
    <mergeCell ref="C274:G274"/>
    <mergeCell ref="C275:G275"/>
    <mergeCell ref="C264:G264"/>
    <mergeCell ref="C265:G265"/>
    <mergeCell ref="C266:G266"/>
    <mergeCell ref="C267:G267"/>
    <mergeCell ref="C268:G268"/>
    <mergeCell ref="C269:G269"/>
    <mergeCell ref="B236:H236"/>
    <mergeCell ref="B237:H237"/>
    <mergeCell ref="B259:H259"/>
    <mergeCell ref="B260:H260"/>
    <mergeCell ref="B261:H261"/>
    <mergeCell ref="C263:G263"/>
    <mergeCell ref="B3:H3"/>
    <mergeCell ref="B4:H4"/>
    <mergeCell ref="B5:H5"/>
    <mergeCell ref="B124:H125"/>
    <mergeCell ref="B126:H127"/>
    <mergeCell ref="B235:H235"/>
  </mergeCells>
  <printOptions/>
  <pageMargins left="0" right="0" top="0" bottom="0" header="0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BIZHIGIG</cp:lastModifiedBy>
  <dcterms:modified xsi:type="dcterms:W3CDTF">2017-11-03T09:04:18Z</dcterms:modified>
  <cp:category/>
  <cp:version/>
  <cp:contentType/>
  <cp:contentStatus/>
</cp:coreProperties>
</file>